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8060" windowHeight="9855"/>
  </bookViews>
  <sheets>
    <sheet name="ESA" sheetId="1" r:id="rId1"/>
    <sheet name="Sheet3" sheetId="3" r:id="rId2"/>
  </sheets>
  <calcPr calcId="125725"/>
</workbook>
</file>

<file path=xl/calcChain.xml><?xml version="1.0" encoding="utf-8"?>
<calcChain xmlns="http://schemas.openxmlformats.org/spreadsheetml/2006/main">
  <c r="D25" i="1"/>
  <c r="D24"/>
  <c r="D23"/>
  <c r="D17" l="1"/>
  <c r="D15"/>
  <c r="D16"/>
  <c r="D33"/>
  <c r="D32"/>
</calcChain>
</file>

<file path=xl/sharedStrings.xml><?xml version="1.0" encoding="utf-8"?>
<sst xmlns="http://schemas.openxmlformats.org/spreadsheetml/2006/main" count="26" uniqueCount="14">
  <si>
    <t>Edfinancial Services</t>
  </si>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</sst>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cellStyleXfs>
  <cellXfs count="24">
    <xf numFmtId="0" fontId="0" fillId="0" borderId="0" xfId="0"/>
    <xf numFmtId="0" fontId="0" fillId="0" borderId="0" xfId="0" applyAlignment="1">
      <alignment horizontal="center"/>
    </xf>
    <xf numFmtId="164" fontId="0" fillId="0" borderId="0" xfId="2" applyNumberFormat="1" applyFont="1"/>
    <xf numFmtId="43" fontId="0" fillId="0" borderId="0" xfId="1" applyFont="1"/>
    <xf numFmtId="165" fontId="0" fillId="0" borderId="0" xfId="3" applyNumberFormat="1" applyFont="1"/>
    <xf numFmtId="166" fontId="0" fillId="0" borderId="0" xfId="3" applyNumberFormat="1" applyFont="1"/>
    <xf numFmtId="167" fontId="0" fillId="0" borderId="0" xfId="1" applyNumberFormat="1" applyFont="1"/>
    <xf numFmtId="0" fontId="0" fillId="0" borderId="1" xfId="0" applyBorder="1" applyAlignment="1">
      <alignment horizontal="center"/>
    </xf>
    <xf numFmtId="0" fontId="0" fillId="0" borderId="1" xfId="0" applyBorder="1" applyAlignment="1">
      <alignment horizontal="center" vertical="top"/>
    </xf>
    <xf numFmtId="44" fontId="0" fillId="0" borderId="0" xfId="2" applyFont="1"/>
    <xf numFmtId="10" fontId="0" fillId="0" borderId="0" xfId="3" applyNumberFormat="1" applyFont="1"/>
    <xf numFmtId="168" fontId="0" fillId="0" borderId="0" xfId="0" applyNumberFormat="1"/>
    <xf numFmtId="0" fontId="2" fillId="0" borderId="0" xfId="0" applyFont="1"/>
    <xf numFmtId="168" fontId="3" fillId="0" borderId="0" xfId="0" applyNumberFormat="1" applyFont="1"/>
    <xf numFmtId="0" fontId="5" fillId="0" borderId="0" xfId="0" applyFont="1"/>
    <xf numFmtId="166" fontId="0" fillId="0" borderId="0" xfId="2" applyNumberFormat="1" applyFont="1"/>
    <xf numFmtId="0" fontId="0" fillId="0" borderId="0" xfId="0" applyBorder="1" applyAlignment="1">
      <alignment horizontal="center"/>
    </xf>
    <xf numFmtId="43" fontId="0" fillId="0" borderId="0" xfId="1" applyFont="1" applyBorder="1" applyAlignment="1">
      <alignment horizontal="center"/>
    </xf>
    <xf numFmtId="166" fontId="0" fillId="0" borderId="0" xfId="3" applyNumberFormat="1" applyFont="1" applyBorder="1" applyAlignment="1">
      <alignment horizontal="right"/>
    </xf>
    <xf numFmtId="167" fontId="0" fillId="0" borderId="0" xfId="1" applyNumberFormat="1" applyFont="1" applyBorder="1" applyAlignment="1">
      <alignment horizontal="right"/>
    </xf>
    <xf numFmtId="166" fontId="0" fillId="0" borderId="0" xfId="0" applyNumberFormat="1"/>
    <xf numFmtId="166" fontId="0" fillId="0" borderId="1" xfId="0" applyNumberFormat="1" applyBorder="1" applyAlignment="1">
      <alignment horizontal="center" vertical="top"/>
    </xf>
    <xf numFmtId="6" fontId="6" fillId="0" borderId="0" xfId="0" applyNumberFormat="1" applyFont="1" applyAlignment="1">
      <alignment horizontal="right" vertical="top" wrapText="1"/>
    </xf>
    <xf numFmtId="0" fontId="0" fillId="0" borderId="0" xfId="0" applyAlignment="1">
      <alignment horizontal="left" vertical="top" wrapText="1"/>
    </xf>
  </cellXfs>
  <cellStyles count="6">
    <cellStyle name="Comma" xfId="1" builtinId="3"/>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selection activeCell="C17" sqref="C17"/>
    </sheetView>
  </sheetViews>
  <sheetFormatPr defaultRowHeight="15"/>
  <cols>
    <col min="1" max="1" width="13.85546875" bestFit="1" customWidth="1"/>
    <col min="2" max="2" width="21.42578125" bestFit="1" customWidth="1"/>
    <col min="3" max="3" width="22.42578125" bestFit="1" customWidth="1"/>
    <col min="4" max="4" width="14.42578125" bestFit="1" customWidth="1"/>
    <col min="6" max="6" width="5" bestFit="1" customWidth="1"/>
    <col min="7" max="7" width="21.42578125" bestFit="1" customWidth="1"/>
    <col min="8" max="8" width="18.140625" bestFit="1" customWidth="1"/>
    <col min="9" max="9" width="14.42578125" bestFit="1" customWidth="1"/>
  </cols>
  <sheetData>
    <row r="1" spans="1:8" ht="21">
      <c r="A1" s="12" t="s">
        <v>10</v>
      </c>
    </row>
    <row r="2" spans="1:8" ht="15.75">
      <c r="A2" s="13">
        <v>41090</v>
      </c>
    </row>
    <row r="3" spans="1:8">
      <c r="A3" s="11"/>
    </row>
    <row r="4" spans="1:8" ht="15.75">
      <c r="A4" s="14" t="s">
        <v>0</v>
      </c>
    </row>
    <row r="5" spans="1:8">
      <c r="A5" t="s">
        <v>12</v>
      </c>
      <c r="B5" s="2"/>
      <c r="C5" s="3"/>
      <c r="D5" s="5"/>
    </row>
    <row r="6" spans="1:8">
      <c r="A6" s="7" t="s">
        <v>13</v>
      </c>
      <c r="B6" s="7" t="s">
        <v>7</v>
      </c>
      <c r="C6" s="7" t="s">
        <v>1</v>
      </c>
      <c r="D6" s="7" t="s">
        <v>2</v>
      </c>
    </row>
    <row r="7" spans="1:8">
      <c r="A7" s="1">
        <v>2009</v>
      </c>
      <c r="B7" s="2">
        <v>370329030.27999997</v>
      </c>
      <c r="C7" s="3">
        <v>1219516.18</v>
      </c>
      <c r="D7" s="5">
        <v>3.3E-3</v>
      </c>
    </row>
    <row r="8" spans="1:8">
      <c r="A8" s="1">
        <v>2010</v>
      </c>
      <c r="B8" s="2">
        <v>410851804.35000002</v>
      </c>
      <c r="C8" s="3">
        <v>806119.58</v>
      </c>
      <c r="D8" s="5">
        <v>2E-3</v>
      </c>
    </row>
    <row r="9" spans="1:8">
      <c r="A9" s="1">
        <v>2011</v>
      </c>
      <c r="B9" s="2">
        <v>406552094.75999999</v>
      </c>
      <c r="C9" s="3">
        <v>501730.89</v>
      </c>
      <c r="D9" s="5">
        <v>1.1999999999999999E-3</v>
      </c>
    </row>
    <row r="10" spans="1:8">
      <c r="A10" s="1"/>
      <c r="B10" s="2"/>
      <c r="C10" s="2"/>
      <c r="D10" s="15"/>
    </row>
    <row r="11" spans="1:8">
      <c r="D11" s="20"/>
    </row>
    <row r="12" spans="1:8" ht="15.75">
      <c r="A12" s="14" t="s">
        <v>3</v>
      </c>
      <c r="D12" s="20"/>
    </row>
    <row r="13" spans="1:8">
      <c r="A13" t="s">
        <v>12</v>
      </c>
      <c r="D13" s="20"/>
    </row>
    <row r="14" spans="1:8">
      <c r="A14" s="7" t="s">
        <v>13</v>
      </c>
      <c r="B14" s="8" t="s">
        <v>4</v>
      </c>
      <c r="C14" s="8" t="s">
        <v>5</v>
      </c>
      <c r="D14" s="21" t="s">
        <v>6</v>
      </c>
    </row>
    <row r="15" spans="1:8">
      <c r="A15" s="1">
        <v>2009</v>
      </c>
      <c r="B15" s="2">
        <v>610801086</v>
      </c>
      <c r="C15" s="6">
        <v>17647</v>
      </c>
      <c r="D15" s="5">
        <f>+C15/B15</f>
        <v>2.8891566181661964E-5</v>
      </c>
    </row>
    <row r="16" spans="1:8">
      <c r="A16" s="1">
        <v>2010</v>
      </c>
      <c r="B16" s="2">
        <v>987421028</v>
      </c>
      <c r="C16" s="6">
        <v>134710</v>
      </c>
      <c r="D16" s="5">
        <f>+C16/B16</f>
        <v>1.3642610009314082E-4</v>
      </c>
      <c r="H16" s="22"/>
    </row>
    <row r="17" spans="1:8">
      <c r="A17" s="1">
        <v>2011</v>
      </c>
      <c r="B17" s="2">
        <v>1111265255</v>
      </c>
      <c r="C17" s="6">
        <v>129729</v>
      </c>
      <c r="D17" s="5">
        <f>+C17/B17</f>
        <v>1.1673990473138656E-4</v>
      </c>
      <c r="H17" s="22"/>
    </row>
    <row r="18" spans="1:8">
      <c r="A18" s="1"/>
      <c r="B18" s="2"/>
      <c r="C18" s="6"/>
      <c r="D18" s="5"/>
      <c r="H18" s="22"/>
    </row>
    <row r="19" spans="1:8">
      <c r="H19" s="22"/>
    </row>
    <row r="20" spans="1:8" ht="15.75">
      <c r="A20" s="14" t="s">
        <v>9</v>
      </c>
      <c r="H20" s="22"/>
    </row>
    <row r="21" spans="1:8">
      <c r="A21" t="s">
        <v>12</v>
      </c>
      <c r="H21" s="22"/>
    </row>
    <row r="22" spans="1:8">
      <c r="A22" s="7" t="s">
        <v>13</v>
      </c>
      <c r="B22" s="7" t="s">
        <v>7</v>
      </c>
      <c r="C22" s="7" t="s">
        <v>1</v>
      </c>
      <c r="D22" s="7" t="s">
        <v>2</v>
      </c>
      <c r="H22" s="22"/>
    </row>
    <row r="23" spans="1:8">
      <c r="A23" s="1">
        <v>2009</v>
      </c>
      <c r="B23" s="9">
        <v>724794975</v>
      </c>
      <c r="C23" s="3">
        <v>0</v>
      </c>
      <c r="D23" s="4">
        <f>+C23/B23</f>
        <v>0</v>
      </c>
      <c r="H23" s="22"/>
    </row>
    <row r="24" spans="1:8">
      <c r="A24" s="1">
        <v>2010</v>
      </c>
      <c r="B24" s="9">
        <v>916586809</v>
      </c>
      <c r="C24" s="3">
        <v>15072</v>
      </c>
      <c r="D24" s="4">
        <f>+C24/B24</f>
        <v>1.6443614344006996E-5</v>
      </c>
      <c r="H24" s="22"/>
    </row>
    <row r="25" spans="1:8">
      <c r="A25" s="1">
        <v>2011</v>
      </c>
      <c r="B25" s="9">
        <v>1056803183</v>
      </c>
      <c r="C25" s="3">
        <v>172952</v>
      </c>
      <c r="D25" s="4">
        <f>+C25/B25</f>
        <v>1.6365582805024539E-4</v>
      </c>
      <c r="H25" s="22"/>
    </row>
    <row r="26" spans="1:8">
      <c r="A26" s="1"/>
      <c r="B26" s="9"/>
      <c r="C26" s="3"/>
      <c r="D26" s="10"/>
      <c r="H26" s="22"/>
    </row>
    <row r="28" spans="1:8" ht="15.75">
      <c r="A28" s="14" t="s">
        <v>8</v>
      </c>
    </row>
    <row r="29" spans="1:8">
      <c r="A29" t="s">
        <v>12</v>
      </c>
    </row>
    <row r="30" spans="1:8">
      <c r="A30" s="7" t="s">
        <v>13</v>
      </c>
      <c r="B30" s="7" t="s">
        <v>7</v>
      </c>
      <c r="C30" s="7" t="s">
        <v>1</v>
      </c>
      <c r="D30" s="7" t="s">
        <v>2</v>
      </c>
    </row>
    <row r="31" spans="1:8">
      <c r="A31" s="16">
        <v>2009</v>
      </c>
      <c r="B31" s="19">
        <v>5023759</v>
      </c>
      <c r="C31" s="17">
        <v>0</v>
      </c>
      <c r="D31" s="18">
        <v>0</v>
      </c>
    </row>
    <row r="32" spans="1:8">
      <c r="A32" s="1">
        <v>2010</v>
      </c>
      <c r="B32" s="2">
        <v>8950723</v>
      </c>
      <c r="C32" s="3">
        <v>3640</v>
      </c>
      <c r="D32" s="5">
        <f t="shared" ref="D32:D33" si="0">+C32/B32</f>
        <v>4.0667105886306616E-4</v>
      </c>
    </row>
    <row r="33" spans="1:4">
      <c r="A33" s="1">
        <v>2011</v>
      </c>
      <c r="B33" s="2">
        <v>4544375</v>
      </c>
      <c r="C33" s="3">
        <v>4211</v>
      </c>
      <c r="D33" s="5">
        <f t="shared" si="0"/>
        <v>9.2664007701829187E-4</v>
      </c>
    </row>
    <row r="34" spans="1:4">
      <c r="A34" s="1"/>
      <c r="B34" s="2"/>
      <c r="C34" s="3"/>
      <c r="D34" s="5"/>
    </row>
    <row r="35" spans="1:4">
      <c r="A35" s="1"/>
      <c r="B35" s="2"/>
      <c r="C35" s="3"/>
      <c r="D35" s="4"/>
    </row>
    <row r="37" spans="1:4" ht="55.5" customHeight="1">
      <c r="A37" s="23" t="s">
        <v>11</v>
      </c>
      <c r="B37" s="23"/>
      <c r="C37" s="23"/>
      <c r="D37" s="23"/>
    </row>
  </sheetData>
  <mergeCells count="1">
    <mergeCell ref="A37:D37"/>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ESA</vt:lpstr>
      <vt:lpstr>Sheet3</vt:lpstr>
    </vt:vector>
  </TitlesOfParts>
  <Company>EdFinancial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Eric Stewart</cp:lastModifiedBy>
  <cp:lastPrinted>2012-07-23T15:51:00Z</cp:lastPrinted>
  <dcterms:created xsi:type="dcterms:W3CDTF">2012-02-22T21:10:22Z</dcterms:created>
  <dcterms:modified xsi:type="dcterms:W3CDTF">2012-07-25T14:57:56Z</dcterms:modified>
</cp:coreProperties>
</file>