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6150"/>
  </bookViews>
  <sheets>
    <sheet name="ESA" sheetId="1" r:id="rId1"/>
  </sheets>
  <calcPr calcId="145621"/>
</workbook>
</file>

<file path=xl/calcChain.xml><?xml version="1.0" encoding="utf-8"?>
<calcChain xmlns="http://schemas.openxmlformats.org/spreadsheetml/2006/main">
  <c r="D18" i="1" l="1"/>
  <c r="D9" i="1" l="1"/>
  <c r="D17" i="1" l="1"/>
  <c r="D16" i="1" l="1"/>
  <c r="D8" i="1"/>
  <c r="D15" i="1" l="1"/>
  <c r="D7" i="1"/>
</calcChain>
</file>

<file path=xl/comments1.xml><?xml version="1.0" encoding="utf-8"?>
<comments xmlns="http://schemas.openxmlformats.org/spreadsheetml/2006/main">
  <authors>
    <author>bstarling</author>
    <author>Brent Starling</author>
  </authors>
  <commentList>
    <comment ref="A4" authorId="0">
      <text>
        <r>
          <rPr>
            <b/>
            <sz val="9"/>
            <color indexed="81"/>
            <rFont val="Tahoma"/>
            <family val="2"/>
          </rPr>
          <t>bstarling:</t>
        </r>
        <r>
          <rPr>
            <sz val="9"/>
            <color indexed="81"/>
            <rFont val="Tahoma"/>
            <family val="2"/>
          </rPr>
          <t xml:space="preserve">
Beth Zimmerman provides this; comes from:  Lender_Reporting@glhec.org</t>
        </r>
      </text>
    </comment>
    <comment ref="A12" authorId="0">
      <text>
        <r>
          <rPr>
            <b/>
            <sz val="9"/>
            <color indexed="81"/>
            <rFont val="Tahoma"/>
            <family val="2"/>
          </rPr>
          <t>bstarling:</t>
        </r>
        <r>
          <rPr>
            <sz val="9"/>
            <color indexed="81"/>
            <rFont val="Tahoma"/>
            <family val="2"/>
          </rPr>
          <t xml:space="preserve">
Jay Weaver e-mails the file (upon request); it is posted on the web.
http://www.pheaa.org/about/investor-information/net-reject-rate.shtml</t>
        </r>
      </text>
    </comment>
    <comment ref="B14" authorId="1">
      <text>
        <r>
          <rPr>
            <b/>
            <sz val="8"/>
            <color indexed="81"/>
            <rFont val="Tahoma"/>
            <family val="2"/>
          </rPr>
          <t>Brent Starling:</t>
        </r>
        <r>
          <rPr>
            <sz val="8"/>
            <color indexed="81"/>
            <rFont val="Tahoma"/>
            <family val="2"/>
          </rPr>
          <t xml:space="preserve">
"Value of Claims Filed"</t>
        </r>
      </text>
    </comment>
    <comment ref="C14" authorId="1">
      <text>
        <r>
          <rPr>
            <b/>
            <sz val="8"/>
            <color indexed="81"/>
            <rFont val="Tahoma"/>
            <family val="2"/>
          </rPr>
          <t>Brent Starling:</t>
        </r>
        <r>
          <rPr>
            <sz val="8"/>
            <color indexed="81"/>
            <rFont val="Tahoma"/>
            <family val="2"/>
          </rPr>
          <t xml:space="preserve">
"Value of Net Rejects"</t>
        </r>
      </text>
    </comment>
  </commentList>
</comments>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<sst xmlns="http://schemas.openxmlformats.org/spreadsheetml/2006/main" count="14" uniqueCount="12">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</sst>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11"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
      <sz val="9"/>
      <color indexed="81"/>
      <name val="Tahoma"/>
      <family val="2"/>
    </font>
    <font>
      <b/>
      <sz val="9"/>
      <color indexed="81"/>
      <name val="Tahoma"/>
      <family val="2"/>
    </font>
    <font>
      <sz val="8"/>
      <color indexed="81"/>
      <name val="Tahoma"/>
      <family val="2"/>
    </font>
    <font>
      <b/>
      <sz val="8"/>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0"/>
  <sheetViews>
    <sheetView tabSelected="1" zoomScaleNormal="100" workbookViewId="0">
      <selection activeCell="E21" sqref="E21"/>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43281</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2015</v>
      </c>
      <c r="B7" s="7">
        <v>6236402156</v>
      </c>
      <c r="C7" s="8">
        <v>48939</v>
      </c>
      <c r="D7" s="9">
        <f>+C7/B7</f>
        <v>7.8473130461793782E-6</v>
      </c>
      <c r="G7" s="14"/>
      <c r="H7" s="14"/>
    </row>
    <row r="8" spans="1:8" x14ac:dyDescent="0.25">
      <c r="A8" s="6">
        <v>2016</v>
      </c>
      <c r="B8" s="7">
        <v>7842063694</v>
      </c>
      <c r="C8" s="8">
        <v>39829</v>
      </c>
      <c r="D8" s="9">
        <f>+C8/B8</f>
        <v>5.0788926938292218E-6</v>
      </c>
      <c r="G8" s="14"/>
      <c r="H8" s="14"/>
    </row>
    <row r="9" spans="1:8" x14ac:dyDescent="0.25">
      <c r="A9" s="6">
        <v>2017</v>
      </c>
      <c r="B9" s="7">
        <v>7422165762</v>
      </c>
      <c r="C9" s="8">
        <v>169772</v>
      </c>
      <c r="D9" s="9">
        <f>+C9/B9</f>
        <v>2.2873647051807787E-5</v>
      </c>
      <c r="G9" s="14"/>
      <c r="H9" s="14"/>
    </row>
    <row r="10" spans="1:8" x14ac:dyDescent="0.25">
      <c r="A10" s="6">
        <v>2018</v>
      </c>
      <c r="B10" s="7">
        <v>4320502489</v>
      </c>
      <c r="C10" s="8">
        <v>222784</v>
      </c>
      <c r="D10" s="9">
        <v>5.1999999999999997E-5</v>
      </c>
      <c r="G10" s="14"/>
      <c r="H10" s="14"/>
    </row>
    <row r="11" spans="1:8" x14ac:dyDescent="0.25">
      <c r="B11" s="8"/>
      <c r="C11" s="8"/>
      <c r="D11" s="9"/>
      <c r="G11" s="14"/>
      <c r="H11" s="14"/>
    </row>
    <row r="12" spans="1:8" ht="15.75" x14ac:dyDescent="0.25">
      <c r="A12" s="3" t="s">
        <v>7</v>
      </c>
      <c r="G12" s="14"/>
      <c r="H12" s="14"/>
    </row>
    <row r="13" spans="1:8" x14ac:dyDescent="0.25">
      <c r="A13" s="4" t="s">
        <v>10</v>
      </c>
      <c r="G13" s="15"/>
      <c r="H13" s="15"/>
    </row>
    <row r="14" spans="1:8" x14ac:dyDescent="0.25">
      <c r="A14" s="5" t="s">
        <v>11</v>
      </c>
      <c r="B14" s="5" t="s">
        <v>6</v>
      </c>
      <c r="C14" s="5" t="s">
        <v>0</v>
      </c>
      <c r="D14" s="5" t="s">
        <v>1</v>
      </c>
      <c r="H14" s="13"/>
    </row>
    <row r="15" spans="1:8" x14ac:dyDescent="0.25">
      <c r="A15" s="6">
        <v>2015</v>
      </c>
      <c r="B15" s="7">
        <v>2226509882</v>
      </c>
      <c r="C15" s="8">
        <v>478239</v>
      </c>
      <c r="D15" s="16">
        <f>+C15/B15</f>
        <v>2.1479311808417117E-4</v>
      </c>
      <c r="H15" s="13"/>
    </row>
    <row r="16" spans="1:8" x14ac:dyDescent="0.25">
      <c r="A16" s="6">
        <v>2016</v>
      </c>
      <c r="B16" s="7">
        <v>2311765779</v>
      </c>
      <c r="C16" s="8">
        <v>144188</v>
      </c>
      <c r="D16" s="16">
        <f>+C16/B16</f>
        <v>6.2371370538399161E-5</v>
      </c>
      <c r="H16" s="13"/>
    </row>
    <row r="17" spans="1:8" x14ac:dyDescent="0.25">
      <c r="A17" s="6">
        <v>2017</v>
      </c>
      <c r="B17" s="7">
        <v>2470778291</v>
      </c>
      <c r="C17" s="8">
        <v>149421</v>
      </c>
      <c r="D17" s="16">
        <f>+C17/B17</f>
        <v>6.0475276371124634E-5</v>
      </c>
      <c r="H17" s="13"/>
    </row>
    <row r="18" spans="1:8" x14ac:dyDescent="0.25">
      <c r="A18" s="6">
        <v>2018</v>
      </c>
      <c r="B18" s="7">
        <v>1030229121</v>
      </c>
      <c r="C18" s="8">
        <v>205869</v>
      </c>
      <c r="D18" s="16">
        <f>+C18/B18</f>
        <v>1.9982836419938472E-4</v>
      </c>
      <c r="H18" s="13"/>
    </row>
    <row r="20" spans="1:8" ht="55.5" customHeight="1" x14ac:dyDescent="0.25">
      <c r="A20" s="18" t="s">
        <v>9</v>
      </c>
      <c r="B20" s="18"/>
      <c r="C20" s="18"/>
      <c r="D20" s="18"/>
    </row>
  </sheetData>
  <mergeCells count="1">
    <mergeCell ref="A20:D20"/>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2018-07-17T17:52:36Z</dcterms:modified>
</cp:coreProperties>
</file>