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concurrentCalc="0"/>
</workbook>
</file>

<file path=xl/calcChain.xml><?xml version="1.0" encoding="utf-8"?>
<calcChain xmlns="http://schemas.openxmlformats.org/spreadsheetml/2006/main">
  <c r="D34" i="1" l="1"/>
  <c r="D18" i="1"/>
  <c r="D26" i="1"/>
  <c r="D9" i="1"/>
  <c r="D8" i="1"/>
  <c r="D7" i="1"/>
  <c r="D25" i="1"/>
  <c r="D24" i="1"/>
  <c r="D23" i="1"/>
  <c r="D17" i="1"/>
  <c r="D16" i="1"/>
  <c r="D15" i="1"/>
  <c r="D33" i="1"/>
  <c r="D32" i="1"/>
</calcChain>
</file>

<file path=xl/sharedStrings.xml><?xml version="1.0" encoding="utf-8"?>
<sst xmlns="http://schemas.openxmlformats.org/spreadsheetml/2006/main" count="27" uniqueCount="15">
  <si>
    <t>Edfinancial Services</t>
  </si>
  <si>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</si>
  <si>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</si>
  <si>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</si>
  <si>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</si>
  <si>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</si>
  <si>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</si>
  <si>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</si>
  <si>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</si>
  <si>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</si>
  <si>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</si>
  <si>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</si>
  <si>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</si>
  <si>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</si>
  <si>
    <t>Not available at publication date:  January 25,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</si>
</sst>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3">
    <xf numFmtId="0" fontId="0" fillId="0" borderId="0" xfId="0"/>
    <xf numFmtId="164" fontId="0" fillId="0" borderId="0" xfId="2" applyNumberFormat="1" applyFont="1"/>
    <xf numFmtId="43" fontId="0" fillId="0" borderId="0" xfId="1" applyFont="1"/>
    <xf numFmtId="165" fontId="0" fillId="0" borderId="0" xfId="3" applyNumberFormat="1" applyFont="1"/>
    <xf numFmtId="166" fontId="0" fillId="0" borderId="0" xfId="3" applyNumberFormat="1" applyFont="1"/>
    <xf numFmtId="167" fontId="0" fillId="0" borderId="0" xfId="1" applyNumberFormat="1" applyFont="1"/>
    <xf numFmtId="0" fontId="0" fillId="0" borderId="1" xfId="0" applyBorder="1" applyAlignment="1">
      <alignment horizontal="center"/>
    </xf>
    <xf numFmtId="0" fontId="0" fillId="0" borderId="1" xfId="0" applyBorder="1" applyAlignment="1">
      <alignment horizontal="center" vertical="top"/>
    </xf>
    <xf numFmtId="166" fontId="0" fillId="0" borderId="0" xfId="3" applyNumberFormat="1" applyFont="1" applyBorder="1" applyAlignment="1">
      <alignment horizontal="right"/>
    </xf>
    <xf numFmtId="166" fontId="0" fillId="0" borderId="0" xfId="0" applyNumberFormat="1"/>
    <xf numFmtId="166" fontId="0" fillId="0" borderId="1" xfId="0" applyNumberFormat="1" applyBorder="1" applyAlignment="1">
      <alignment horizontal="center" vertical="top"/>
    </xf>
    <xf numFmtId="6" fontId="6" fillId="0" borderId="0" xfId="0" applyNumberFormat="1" applyFont="1" applyAlignment="1">
      <alignment horizontal="right" vertical="top" wrapText="1"/>
    </xf>
    <xf numFmtId="167" fontId="0" fillId="0" borderId="0" xfId="1" applyNumberFormat="1" applyFont="1" applyBorder="1" applyAlignment="1">
      <alignment horizontal="center"/>
    </xf>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168" fontId="3" fillId="0" borderId="0" xfId="0" applyNumberFormat="1" applyFont="1" applyFill="1"/>
    <xf numFmtId="0" fontId="0" fillId="0" borderId="0" xfId="0" applyAlignment="1">
      <alignment horizontal="left" vertical="top" wrapText="1"/>
    </xf>
    <xf numFmtId="164" fontId="0" fillId="0" borderId="0" xfId="2" applyNumberFormat="1" applyFont="1" applyAlignment="1">
      <alignment horizontal="center"/>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workbookViewId="0">
      <selection activeCell="C22" sqref="C22"/>
    </sheetView>
  </sheetViews>
  <sheetFormatPr defaultRowHeight="15" x14ac:dyDescent="0.25"/>
  <cols>
    <col min="1" max="1" width="19.7109375" style="16" customWidth="1"/>
    <col min="2" max="2" width="21.42578125" bestFit="1" customWidth="1"/>
    <col min="3" max="3" width="22.42578125" bestFit="1" customWidth="1"/>
    <col min="4" max="4" width="14.42578125" bestFit="1" customWidth="1"/>
    <col min="6" max="6" width="5" bestFit="1" customWidth="1"/>
    <col min="7" max="7" width="21.42578125" bestFit="1" customWidth="1"/>
    <col min="8" max="8" width="18.140625" bestFit="1" customWidth="1"/>
    <col min="9" max="9" width="14.42578125" bestFit="1" customWidth="1"/>
  </cols>
  <sheetData>
    <row r="1" spans="1:8" ht="21" x14ac:dyDescent="0.35">
      <c r="A1" s="13" t="s">
        <v>10</v>
      </c>
    </row>
    <row r="2" spans="1:8" ht="15.75" x14ac:dyDescent="0.25">
      <c r="A2" s="20">
        <v>41274</v>
      </c>
    </row>
    <row r="3" spans="1:8" x14ac:dyDescent="0.25">
      <c r="A3" s="14"/>
    </row>
    <row r="4" spans="1:8" ht="15.75" x14ac:dyDescent="0.25">
      <c r="A4" s="15" t="s">
        <v>0</v>
      </c>
    </row>
    <row r="5" spans="1:8" x14ac:dyDescent="0.25">
      <c r="A5" s="16" t="s">
        <v>12</v>
      </c>
      <c r="B5" s="1"/>
      <c r="C5" s="2"/>
      <c r="D5" s="4"/>
    </row>
    <row r="6" spans="1:8" x14ac:dyDescent="0.25">
      <c r="A6" s="17" t="s">
        <v>13</v>
      </c>
      <c r="B6" s="6" t="s">
        <v>7</v>
      </c>
      <c r="C6" s="6" t="s">
        <v>1</v>
      </c>
      <c r="D6" s="6" t="s">
        <v>2</v>
      </c>
    </row>
    <row r="7" spans="1:8" x14ac:dyDescent="0.25">
      <c r="A7" s="18">
        <v>2009</v>
      </c>
      <c r="B7" s="1">
        <v>370377753.43000001</v>
      </c>
      <c r="C7" s="5">
        <v>1187434.7599999998</v>
      </c>
      <c r="D7" s="4">
        <f>C7/B7</f>
        <v>3.2060099425610358E-3</v>
      </c>
    </row>
    <row r="8" spans="1:8" x14ac:dyDescent="0.25">
      <c r="A8" s="18">
        <v>2010</v>
      </c>
      <c r="B8" s="1">
        <v>410887841.85000002</v>
      </c>
      <c r="C8" s="5">
        <v>796201.3900000006</v>
      </c>
      <c r="D8" s="4">
        <f t="shared" ref="D8:D9" si="0">C8/B8</f>
        <v>1.9377584559697543E-3</v>
      </c>
    </row>
    <row r="9" spans="1:8" x14ac:dyDescent="0.25">
      <c r="A9" s="18">
        <v>2011</v>
      </c>
      <c r="B9" s="1">
        <v>406835733.12</v>
      </c>
      <c r="C9" s="5">
        <v>486933.69000000041</v>
      </c>
      <c r="D9" s="4">
        <f t="shared" si="0"/>
        <v>1.1968803385723613E-3</v>
      </c>
    </row>
    <row r="10" spans="1:8" x14ac:dyDescent="0.25">
      <c r="A10" s="18">
        <v>2012</v>
      </c>
      <c r="B10" s="22" t="s">
        <v>14</v>
      </c>
      <c r="C10" s="22"/>
      <c r="D10" s="22"/>
    </row>
    <row r="11" spans="1:8" x14ac:dyDescent="0.25">
      <c r="D11" s="9"/>
    </row>
    <row r="12" spans="1:8" ht="15.75" x14ac:dyDescent="0.25">
      <c r="A12" s="15" t="s">
        <v>3</v>
      </c>
      <c r="D12" s="9"/>
    </row>
    <row r="13" spans="1:8" x14ac:dyDescent="0.25">
      <c r="A13" s="16" t="s">
        <v>12</v>
      </c>
      <c r="D13" s="9"/>
    </row>
    <row r="14" spans="1:8" x14ac:dyDescent="0.25">
      <c r="A14" s="17" t="s">
        <v>13</v>
      </c>
      <c r="B14" s="7" t="s">
        <v>4</v>
      </c>
      <c r="C14" s="7" t="s">
        <v>5</v>
      </c>
      <c r="D14" s="10" t="s">
        <v>6</v>
      </c>
    </row>
    <row r="15" spans="1:8" x14ac:dyDescent="0.25">
      <c r="A15" s="18">
        <v>2009</v>
      </c>
      <c r="B15" s="1">
        <v>610801086</v>
      </c>
      <c r="C15" s="5">
        <v>17647</v>
      </c>
      <c r="D15" s="4">
        <f>+C15/B15</f>
        <v>2.8891566181661964E-5</v>
      </c>
    </row>
    <row r="16" spans="1:8" x14ac:dyDescent="0.25">
      <c r="A16" s="18">
        <v>2010</v>
      </c>
      <c r="B16" s="1">
        <v>987421028</v>
      </c>
      <c r="C16" s="5">
        <v>134710</v>
      </c>
      <c r="D16" s="4">
        <f>+C16/B16</f>
        <v>1.3642610009314082E-4</v>
      </c>
      <c r="H16" s="11"/>
    </row>
    <row r="17" spans="1:8" x14ac:dyDescent="0.25">
      <c r="A17" s="18">
        <v>2011</v>
      </c>
      <c r="B17" s="1">
        <v>1111265255</v>
      </c>
      <c r="C17" s="5">
        <v>129729</v>
      </c>
      <c r="D17" s="4">
        <f>+C17/B17</f>
        <v>1.1673990473138656E-4</v>
      </c>
      <c r="G17" s="5"/>
      <c r="H17" s="11"/>
    </row>
    <row r="18" spans="1:8" x14ac:dyDescent="0.25">
      <c r="A18" s="18">
        <v>2012</v>
      </c>
      <c r="B18" s="1">
        <v>2248786174</v>
      </c>
      <c r="C18" s="5">
        <v>38573</v>
      </c>
      <c r="D18" s="4">
        <f>+C18/B18</f>
        <v>1.7152809122527094E-5</v>
      </c>
      <c r="H18" s="11"/>
    </row>
    <row r="19" spans="1:8" x14ac:dyDescent="0.25">
      <c r="H19" s="11"/>
    </row>
    <row r="20" spans="1:8" ht="15.75" x14ac:dyDescent="0.25">
      <c r="A20" s="15" t="s">
        <v>9</v>
      </c>
      <c r="H20" s="11"/>
    </row>
    <row r="21" spans="1:8" x14ac:dyDescent="0.25">
      <c r="A21" s="16" t="s">
        <v>12</v>
      </c>
      <c r="H21" s="11"/>
    </row>
    <row r="22" spans="1:8" x14ac:dyDescent="0.25">
      <c r="A22" s="17" t="s">
        <v>13</v>
      </c>
      <c r="B22" s="6" t="s">
        <v>7</v>
      </c>
      <c r="C22" s="6" t="s">
        <v>1</v>
      </c>
      <c r="D22" s="6" t="s">
        <v>2</v>
      </c>
      <c r="H22" s="11"/>
    </row>
    <row r="23" spans="1:8" x14ac:dyDescent="0.25">
      <c r="A23" s="18">
        <v>2009</v>
      </c>
      <c r="B23" s="1">
        <v>724794975</v>
      </c>
      <c r="C23" s="5">
        <v>0</v>
      </c>
      <c r="D23" s="3">
        <f>+C23/B23</f>
        <v>0</v>
      </c>
      <c r="H23" s="11"/>
    </row>
    <row r="24" spans="1:8" x14ac:dyDescent="0.25">
      <c r="A24" s="18">
        <v>2010</v>
      </c>
      <c r="B24" s="1">
        <v>916586809</v>
      </c>
      <c r="C24" s="5">
        <v>15072</v>
      </c>
      <c r="D24" s="3">
        <f>+C24/B24</f>
        <v>1.6443614344006996E-5</v>
      </c>
      <c r="H24" s="11"/>
    </row>
    <row r="25" spans="1:8" x14ac:dyDescent="0.25">
      <c r="A25" s="18">
        <v>2011</v>
      </c>
      <c r="B25" s="1">
        <v>1056803183</v>
      </c>
      <c r="C25" s="5">
        <v>172952</v>
      </c>
      <c r="D25" s="3">
        <f>+C25/B25</f>
        <v>1.6365582805024539E-4</v>
      </c>
      <c r="H25" s="11"/>
    </row>
    <row r="26" spans="1:8" x14ac:dyDescent="0.25">
      <c r="A26" s="18">
        <v>2012</v>
      </c>
      <c r="B26" s="1">
        <v>1245717135</v>
      </c>
      <c r="C26" s="5">
        <v>450861</v>
      </c>
      <c r="D26" s="3">
        <f>+C26/B26</f>
        <v>3.6192887400557432E-4</v>
      </c>
      <c r="H26" s="11"/>
    </row>
    <row r="28" spans="1:8" ht="15.75" x14ac:dyDescent="0.25">
      <c r="A28" s="15" t="s">
        <v>8</v>
      </c>
    </row>
    <row r="29" spans="1:8" x14ac:dyDescent="0.25">
      <c r="A29" s="16" t="s">
        <v>12</v>
      </c>
    </row>
    <row r="30" spans="1:8" x14ac:dyDescent="0.25">
      <c r="A30" s="17" t="s">
        <v>13</v>
      </c>
      <c r="B30" s="6" t="s">
        <v>7</v>
      </c>
      <c r="C30" s="6" t="s">
        <v>1</v>
      </c>
      <c r="D30" s="6" t="s">
        <v>2</v>
      </c>
    </row>
    <row r="31" spans="1:8" x14ac:dyDescent="0.25">
      <c r="A31" s="19">
        <v>2009</v>
      </c>
      <c r="B31" s="1">
        <v>5023759</v>
      </c>
      <c r="C31" s="12">
        <v>0</v>
      </c>
      <c r="D31" s="8">
        <v>0</v>
      </c>
    </row>
    <row r="32" spans="1:8" x14ac:dyDescent="0.25">
      <c r="A32" s="18">
        <v>2010</v>
      </c>
      <c r="B32" s="1">
        <v>8950723</v>
      </c>
      <c r="C32" s="5">
        <v>3640</v>
      </c>
      <c r="D32" s="4">
        <f t="shared" ref="D32:D33" si="1">+C32/B32</f>
        <v>4.0667105886306616E-4</v>
      </c>
    </row>
    <row r="33" spans="1:4" x14ac:dyDescent="0.25">
      <c r="A33" s="18">
        <v>2011</v>
      </c>
      <c r="B33" s="1">
        <v>4544375</v>
      </c>
      <c r="C33" s="5">
        <v>32702</v>
      </c>
      <c r="D33" s="4">
        <f t="shared" si="1"/>
        <v>7.1961490854077839E-3</v>
      </c>
    </row>
    <row r="34" spans="1:4" x14ac:dyDescent="0.25">
      <c r="A34" s="18">
        <v>2012</v>
      </c>
      <c r="B34" s="1">
        <v>18981365</v>
      </c>
      <c r="C34" s="5">
        <v>46032</v>
      </c>
      <c r="D34" s="4">
        <f t="shared" ref="D34" si="2">+C34/B34</f>
        <v>2.4251153697323665E-3</v>
      </c>
    </row>
    <row r="35" spans="1:4" x14ac:dyDescent="0.25">
      <c r="A35" s="18"/>
      <c r="B35" s="1"/>
      <c r="C35" s="2"/>
      <c r="D35" s="3"/>
    </row>
    <row r="37" spans="1:4" ht="55.5" customHeight="1" x14ac:dyDescent="0.25">
      <c r="A37" s="21" t="s">
        <v>11</v>
      </c>
      <c r="B37" s="21"/>
      <c r="C37" s="21"/>
      <c r="D37" s="21"/>
    </row>
  </sheetData>
  <mergeCells count="2">
    <mergeCell ref="A37:D37"/>
    <mergeCell ref="B10:D10"/>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2012-07-23T15:51:00Z</cp:lastPrinted>
  <dcterms:created xsi:type="dcterms:W3CDTF">2012-02-22T21:10:22Z</dcterms:created>
  <dcterms:modified xsi:type="dcterms:W3CDTF">2013-01-22T21:39:32Z</dcterms:modified>
</cp:coreProperties>
</file>