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7795" windowHeight="12840"/>
  </bookViews>
  <sheets>
    <sheet name="Report" sheetId="1" r:id="rId1"/>
  </sheets>
  <definedNames>
    <definedName name="_xlnm.Print_Area" localSheetId="0">Report!$A$1:$E$80</definedName>
  </definedNames>
  <calcPr calcId="145621"/>
</workbook>
</file>

<file path=xl/calcChain.xml><?xml version="1.0" encoding="utf-8"?>
<calcChain xmlns="http://schemas.openxmlformats.org/spreadsheetml/2006/main">
  <c r="D70" i="1" l="1"/>
  <c r="A4" i="1" l="1"/>
</calcChain>
</file>

<file path=xl/sharedStrings.xml><?xml version="1.0" encoding="utf-8"?>
<sst xmlns="http://schemas.openxmlformats.org/spreadsheetml/2006/main" count="75" uniqueCount="64">
  <si>
    <t>EDSOUTH INDENTURE NO. 4, LLC</t>
  </si>
  <si>
    <t>DISTRIBUTION DATE INFORMATION FORM</t>
  </si>
  <si>
    <t>This Distribution Date Information Form (the “Information Form”) is being provided by Wells Fargo Bank, National Association, as trustee (the “Indenture Trustee”) pursuant to Section 4.22 of the Indenture of Trust, dated as of May 1, 2013 (the “Indenture”), between Edsouth Indenture No. 4, LLC (the “Issuer”), Wells Fargo Bank, National Association, as trustee (the “Indenture Trustee”) and Wells Fargo Bank, National Association, as eligible lender trustee.  All capitalized terms used in this Information Form and not otherwise defined shall have the same meanings as assigned to such terms in the Indenture.</t>
  </si>
  <si>
    <t>(i)</t>
  </si>
  <si>
    <t>Amounts required to be deposited in the Department Reserve Fund;</t>
  </si>
  <si>
    <t>(ii)</t>
  </si>
  <si>
    <t>(A)</t>
  </si>
  <si>
    <t>The Trustee Fee to the Indenture Trustee;</t>
  </si>
  <si>
    <t>(B)</t>
  </si>
  <si>
    <t>Any Trustee Fee to the extent not previously paid in full;</t>
  </si>
  <si>
    <t>(iii)</t>
  </si>
  <si>
    <t>The Servicing Fees to the Master Servicer for payment due to itself and the Servicers;</t>
  </si>
  <si>
    <t>Of the amount paid to the Master Servicer in clause (A) above, the amount paid by the Master Servicer to the Servicers</t>
  </si>
  <si>
    <t>(C)</t>
  </si>
  <si>
    <t>Any unpaid Servicing Fees from prior Distribution Dates;</t>
  </si>
  <si>
    <t>(iv)</t>
  </si>
  <si>
    <t>The Administration Fees to the Administrator;</t>
  </si>
  <si>
    <t>Any unpaid Administration Fees from prior Distribution Dates;</t>
  </si>
  <si>
    <t>(v)</t>
  </si>
  <si>
    <t>The Interest Distribution Amount to the Class A Noteholders;</t>
  </si>
  <si>
    <t>The Interest Distribution Amount to the Class B Noteholders;</t>
  </si>
  <si>
    <t>(vi)</t>
  </si>
  <si>
    <t>Amounts to be deposited to the Debt Service Reserve Fund necessary to reinstate the balance of the Debt Service Reserve Fund up to the Debt Service Reserve Fund Requirement;</t>
  </si>
  <si>
    <t>(vii)</t>
  </si>
  <si>
    <t>The Principal Distribution Amount to the Class A Noteholders;</t>
  </si>
  <si>
    <t>The Principal Distribution Amount to the Class B Noteholders;</t>
  </si>
  <si>
    <t>(viii)</t>
  </si>
  <si>
    <t>The aggregate amount due for Subordinate Administration Fees, to the Administrator</t>
  </si>
  <si>
    <t>(ix)</t>
  </si>
  <si>
    <t>If the Financed Student Loans are not released from the lien of the Indenture pursuant to Section 2.01(g) or sold through mandatory auction pursuant to Section 2.01(o) of the Indenture:</t>
  </si>
  <si>
    <t>Payment of accelerated payments of principal on the Class A Notes pursuant to Section 5.03(b)(x) of the Indenture;</t>
  </si>
  <si>
    <t>Payment of accelerated payments of principal on the Class B Notes pursuant to Section 5.03(b)(x) of the Indenture;</t>
  </si>
  <si>
    <t>(x)</t>
  </si>
  <si>
    <t>Release of money to the Issuer pursuant to Section 5.03(b)(xi) of the Indenture.</t>
  </si>
  <si>
    <t>(xi)</t>
  </si>
  <si>
    <t>Total Distributions</t>
  </si>
  <si>
    <t>(xii)</t>
  </si>
  <si>
    <t>The Available Funds from the immediately preceding Collection Period on this Distribution Date.</t>
  </si>
  <si>
    <t>(xiii)</t>
  </si>
  <si>
    <t>If required, other Available Funds on deposit in the Collection Fund.</t>
  </si>
  <si>
    <t>(xiv)</t>
  </si>
  <si>
    <t>The Parity Ratios as of such Distribution Date.</t>
  </si>
  <si>
    <t>Class A Parity Ratio</t>
  </si>
  <si>
    <t>Class B Parity Ratio</t>
  </si>
  <si>
    <t>(xv)</t>
  </si>
  <si>
    <t>Debt Service Reserve Fund Requirement for such Distribution Date.</t>
  </si>
  <si>
    <t>(xvi)</t>
  </si>
  <si>
    <t>Pool Balance for such Distribution Date.</t>
  </si>
  <si>
    <t>(xvii)</t>
  </si>
  <si>
    <t>LIBOR Rates for the Class A Notes for the immediately preceding Collection Period and</t>
  </si>
  <si>
    <t>LIBOR Rates for the Class A Notes for the next succeeding Collection Period.</t>
  </si>
  <si>
    <t>(xviii)</t>
  </si>
  <si>
    <t>LIBOR Indexed Rate on the Class A Notes for the immediately preceding Collection Period.</t>
  </si>
  <si>
    <t>(xix)</t>
  </si>
  <si>
    <t>LIBOR Indexed Rate on the Class A Notes for the next succeeding Collection Period.</t>
  </si>
  <si>
    <t>(xx)</t>
  </si>
  <si>
    <t>Interest Accrual Amounts for the Class A Notes for such Distribution Date.</t>
  </si>
  <si>
    <t>Interest Accrual Amounts for the Class B Notes for such Distribution Date.</t>
  </si>
  <si>
    <t>(xxi)</t>
  </si>
  <si>
    <t>Specified Overcollateralization Amount for the Notes for such Distribution Date.</t>
  </si>
  <si>
    <t>WELLS FARGO BANK, National Association, as the Indenture Trustee</t>
  </si>
  <si>
    <t>By  ___________________________________</t>
  </si>
  <si>
    <t>Authorized Signatory</t>
  </si>
  <si>
    <t>The Issuer has provided a Distribution Date Certificate to the Indenture Trustee.  In reliance upon the information and the Issuer’s direction contained therein, the Indenture Trustee shall make the following deposits and distributions in the following order or priority, to the Persons or to the account specified below by 3:00 p.m. (Eastern time) on September 26, 2016 (the “Distribution Date”), to the extent of (w) the amount of Available Funds received during the immediately preceding Collection Period in the Collection Fund (or, if necessary, other Available Funds on deposit in the Collection Fund as provided in Section 5.03(b) of the Indenture) (viz., the sum of $7,896,104.16), (x) the amount transferred from the Debt Service Reserve Fund pursuant to Section 5.05 of the Indenture (viz., the sum of $0.00), (y) the amount transferred from the Acquisition Fund pursuant to Section 5.04 of the Indenture (viz., the sum of $0.00), and (z) the amount transferred from the Capitalized Interest Fund pursuant to Section 5.02 of the Indenture (viz., the sum of $0.00).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</si>
</sst>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409]mmmm\ d\,\ yyyy;@"/>
    <numFmt numFmtId="165" formatCode="0.00000%"/>
    <numFmt numFmtId="166" formatCode="[$-F800]dddd\,\ mmmm\ dd\,\ yyyy"/>
    <numFmt numFmtId="167" formatCode="0_);\(0\)"/>
  </numFmts>
  <fonts count="11" x14ac:knownFonts="1">
    <font>
      <sz val="11"/>
      <color theme="1"/>
      <name val="Calibri"/>
      <family val="2"/>
      <scheme val="minor"/>
    </font>
    <font>
      <b/>
      <sz val="11"/>
      <color theme="1"/>
      <name val="Verdana"/>
      <family val="2"/>
    </font>
    <font>
      <sz val="9"/>
      <color theme="7"/>
      <name val="Verdana"/>
      <family val="2"/>
    </font>
    <font>
      <sz val="9"/>
      <color theme="1"/>
      <name val="Verdana"/>
      <family val="2"/>
    </font>
    <font>
      <sz val="11"/>
      <color theme="1"/>
      <name val="Verdana"/>
      <family val="2"/>
    </font>
    <font>
      <sz val="10"/>
      <color theme="1"/>
      <name val="Arial"/>
      <family val="2"/>
    </font>
    <font>
      <sz val="11"/>
      <name val="Verdana"/>
      <family val="2"/>
    </font>
    <font>
      <sz val="11"/>
      <color rgb="FFFF0000"/>
      <name val="Verdana"/>
      <family val="2"/>
    </font>
    <font>
      <sz val="9"/>
      <name val="Verdana"/>
      <family val="2"/>
    </font>
    <font>
      <b/>
      <sz val="9"/>
      <name val="Verdana"/>
      <family val="2"/>
    </font>
    <font>
      <b/>
      <sz val="10"/>
      <color theme="0" tint="-0.14999847407452621"/>
      <name val="Arial"/>
      <family val="2"/>
    </font>
  </fonts>
  <fills count="13">
    <fill>
      <patternFill patternType="none"/>
    </fill>
    <fill>
      <patternFill patternType="gray125"/>
    </fill>
    <fill>
      <patternFill patternType="solid">
        <fgColor rgb="FFA4BCE2"/>
        <bgColor indexed="64"/>
      </patternFill>
    </fill>
    <fill>
      <patternFill patternType="solid">
        <fgColor rgb="FFABC066"/>
        <bgColor indexed="64"/>
      </patternFill>
    </fill>
    <fill>
      <patternFill patternType="solid">
        <fgColor rgb="FFDAD966"/>
        <bgColor indexed="64"/>
      </patternFill>
    </fill>
    <fill>
      <patternFill patternType="solid">
        <fgColor rgb="FFF79873"/>
        <bgColor indexed="64"/>
      </patternFill>
    </fill>
    <fill>
      <patternFill patternType="solid">
        <fgColor rgb="FFA177AD"/>
        <bgColor indexed="64"/>
      </patternFill>
    </fill>
    <fill>
      <patternFill patternType="solid">
        <fgColor rgb="FFF2B971"/>
        <bgColor indexed="64"/>
      </patternFill>
    </fill>
    <fill>
      <patternFill patternType="solid">
        <fgColor rgb="FFA9B089"/>
        <bgColor indexed="64"/>
      </patternFill>
    </fill>
    <fill>
      <patternFill patternType="solid">
        <fgColor rgb="FFF2E2BD"/>
        <bgColor indexed="64"/>
      </patternFill>
    </fill>
    <fill>
      <patternFill patternType="solid">
        <fgColor rgb="FFDADBBF"/>
        <bgColor indexed="64"/>
      </patternFill>
    </fill>
    <fill>
      <patternFill patternType="solid">
        <fgColor rgb="FFD7D3C7"/>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44" fontId="3" fillId="0" borderId="0" applyFill="0" applyBorder="0" applyAlignment="0" applyProtection="0"/>
    <xf numFmtId="9" fontId="3" fillId="0" borderId="0" applyFill="0" applyBorder="0" applyAlignment="0" applyProtection="0"/>
    <xf numFmtId="0" fontId="9" fillId="2" borderId="1">
      <alignment horizontal="center" vertical="center" wrapText="1"/>
    </xf>
    <xf numFmtId="0" fontId="9" fillId="3" borderId="1" applyAlignment="0">
      <alignment horizontal="center" vertical="center" wrapText="1"/>
    </xf>
    <xf numFmtId="0" fontId="9" fillId="4" borderId="1" applyAlignment="0">
      <alignment horizontal="center" vertical="center" wrapText="1"/>
    </xf>
    <xf numFmtId="0" fontId="9" fillId="5" borderId="1" applyAlignment="0">
      <alignment horizontal="center" vertical="center" wrapText="1"/>
    </xf>
    <xf numFmtId="0" fontId="9" fillId="6" borderId="1">
      <alignment horizontal="center" vertical="center" wrapText="1"/>
    </xf>
    <xf numFmtId="0" fontId="9" fillId="7" borderId="1" applyAlignment="0">
      <alignment horizontal="center" vertical="center" wrapText="1"/>
    </xf>
    <xf numFmtId="2" fontId="8" fillId="8" borderId="1" applyNumberFormat="0" applyAlignment="0">
      <alignment horizontal="center" vertical="top" wrapText="1"/>
    </xf>
    <xf numFmtId="2" fontId="8" fillId="9" borderId="1" applyAlignment="0">
      <alignment horizontal="center" vertical="top" wrapText="1"/>
    </xf>
    <xf numFmtId="2" fontId="8" fillId="10" borderId="1" applyAlignment="0">
      <alignment horizontal="center" vertical="top" wrapText="1"/>
    </xf>
    <xf numFmtId="2" fontId="8" fillId="10" borderId="1" applyAlignment="0">
      <alignment horizontal="center" vertical="top" wrapText="1"/>
    </xf>
    <xf numFmtId="2" fontId="8" fillId="11" borderId="1" applyAlignment="0">
      <alignment horizontal="center" vertical="top" wrapText="1"/>
    </xf>
    <xf numFmtId="167" fontId="8" fillId="12" borderId="1" applyNumberFormat="0" applyAlignment="0">
      <alignment horizontal="center" vertical="top" wrapText="1"/>
    </xf>
    <xf numFmtId="0" fontId="8" fillId="0" borderId="0" applyProtection="0"/>
  </cellStyleXfs>
  <cellXfs count="34">
    <xf numFmtId="0" fontId="0" fillId="0" borderId="0" xfId="0"/>
    <xf numFmtId="0" fontId="2" fillId="0" borderId="0" xfId="0" applyFont="1" applyFill="1"/>
    <xf numFmtId="0" fontId="3" fillId="0" borderId="0" xfId="0" applyFont="1" applyFill="1"/>
    <xf numFmtId="0" fontId="4" fillId="0" borderId="0" xfId="0" applyFont="1" applyFill="1" applyAlignment="1">
      <alignment horizontal="center" vertical="center"/>
    </xf>
    <xf numFmtId="0" fontId="1" fillId="0" borderId="0" xfId="0" applyFont="1" applyFill="1" applyAlignment="1">
      <alignment horizontal="center"/>
    </xf>
    <xf numFmtId="0" fontId="4" fillId="0" borderId="0" xfId="0" applyFont="1" applyFill="1"/>
    <xf numFmtId="0" fontId="5" fillId="0" borderId="0" xfId="0" applyFont="1" applyFill="1"/>
    <xf numFmtId="0" fontId="3" fillId="0" borderId="0" xfId="0" applyFont="1" applyFill="1" applyAlignment="1">
      <alignment horizontal="center" vertical="center"/>
    </xf>
    <xf numFmtId="0" fontId="3" fillId="0" borderId="0" xfId="0" applyFont="1" applyFill="1" applyAlignment="1">
      <alignment horizontal="center" vertical="top"/>
    </xf>
    <xf numFmtId="0" fontId="6" fillId="0" borderId="0" xfId="0" applyFont="1" applyFill="1"/>
    <xf numFmtId="0" fontId="4" fillId="0" borderId="0" xfId="0" applyFont="1" applyFill="1" applyAlignment="1">
      <alignment wrapText="1"/>
    </xf>
    <xf numFmtId="0" fontId="4" fillId="0" borderId="0" xfId="0" applyFont="1" applyFill="1" applyAlignment="1">
      <alignment horizontal="center" vertical="top"/>
    </xf>
    <xf numFmtId="44" fontId="4" fillId="0" borderId="0" xfId="1" applyFont="1" applyFill="1" applyAlignment="1">
      <alignment horizontal="left"/>
    </xf>
    <xf numFmtId="49" fontId="4" fillId="0" borderId="0" xfId="0" applyNumberFormat="1" applyFont="1" applyFill="1" applyAlignment="1">
      <alignment horizontal="center" vertical="center"/>
    </xf>
    <xf numFmtId="0" fontId="7" fillId="0" borderId="0" xfId="0" applyFont="1" applyFill="1"/>
    <xf numFmtId="0" fontId="4" fillId="0" borderId="0" xfId="0" applyFont="1" applyFill="1" applyAlignment="1">
      <alignment horizontal="left" wrapText="1"/>
    </xf>
    <xf numFmtId="10" fontId="4" fillId="0" borderId="0" xfId="2" applyNumberFormat="1" applyFont="1" applyFill="1" applyAlignment="1">
      <alignment horizontal="center"/>
    </xf>
    <xf numFmtId="0" fontId="4" fillId="0" borderId="0" xfId="0" applyFont="1" applyFill="1" applyAlignment="1">
      <alignment horizontal="left"/>
    </xf>
    <xf numFmtId="165" fontId="4" fillId="0" borderId="0" xfId="2" applyNumberFormat="1" applyFont="1" applyFill="1" applyAlignment="1">
      <alignment horizontal="center"/>
    </xf>
    <xf numFmtId="0" fontId="6" fillId="0" borderId="0" xfId="0" applyFont="1" applyFill="1" applyAlignment="1">
      <alignment horizontal="center" vertical="center"/>
    </xf>
    <xf numFmtId="0" fontId="4" fillId="0" borderId="0" xfId="0" applyFont="1" applyFill="1" applyAlignment="1">
      <alignment horizontal="left" vertical="top" wrapText="1"/>
    </xf>
    <xf numFmtId="0" fontId="4" fillId="0" borderId="0" xfId="0" applyFont="1" applyFill="1" applyAlignment="1">
      <alignment horizontal="left" indent="1"/>
    </xf>
    <xf numFmtId="0" fontId="4" fillId="0" borderId="0" xfId="0" applyFont="1" applyFill="1" applyAlignment="1">
      <alignment horizontal="center" vertical="top" wrapText="1"/>
    </xf>
    <xf numFmtId="166" fontId="4" fillId="0" borderId="0" xfId="0" applyNumberFormat="1" applyFont="1" applyFill="1" applyAlignment="1">
      <alignment horizontal="left"/>
    </xf>
    <xf numFmtId="0" fontId="4" fillId="0" borderId="0" xfId="0" applyFont="1" applyFill="1" applyAlignment="1" applyProtection="1">
      <alignment horizontal="left" indent="2"/>
      <protection locked="0"/>
    </xf>
    <xf numFmtId="0" fontId="2"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14" fontId="10" fillId="0" borderId="0" xfId="0" applyNumberFormat="1" applyFont="1" applyFill="1" applyAlignment="1" applyProtection="1">
      <alignment horizontal="center"/>
      <protection locked="0"/>
    </xf>
    <xf numFmtId="0" fontId="1" fillId="0" borderId="0" xfId="0" applyFont="1" applyFill="1" applyAlignment="1">
      <alignment horizontal="center"/>
    </xf>
    <xf numFmtId="164" fontId="1" fillId="0" borderId="0" xfId="0" applyNumberFormat="1" applyFont="1" applyFill="1" applyAlignment="1">
      <alignment horizontal="center" wrapText="1"/>
    </xf>
    <xf numFmtId="0" fontId="4" fillId="0" borderId="0" xfId="0" applyNumberFormat="1" applyFont="1" applyFill="1" applyAlignment="1">
      <alignment vertical="top" wrapText="1"/>
    </xf>
    <xf numFmtId="0" fontId="0" fillId="0" borderId="0" xfId="0" applyFont="1" applyAlignment="1"/>
    <xf numFmtId="0" fontId="4" fillId="0" borderId="0" xfId="0" applyNumberFormat="1" applyFont="1" applyFill="1" applyAlignment="1">
      <alignment horizontal="left" vertical="top" wrapText="1"/>
    </xf>
  </cellXfs>
  <cellStyles count="16">
    <cellStyle name="60% Subhead Blue" xfId="3"/>
    <cellStyle name="60% Subhead Green" xfId="4"/>
    <cellStyle name="60% Subhead Lime" xfId="5"/>
    <cellStyle name="60% Subhead Orange" xfId="6"/>
    <cellStyle name="60% Subhead Purple" xfId="7"/>
    <cellStyle name="60% Subhead Tangerine" xfId="8"/>
    <cellStyle name="Currency" xfId="1" builtinId="4"/>
    <cellStyle name="Highlight  Khaki" xfId="9"/>
    <cellStyle name="Highlight Air" xfId="10"/>
    <cellStyle name="Highlight Breeze" xfId="11"/>
    <cellStyle name="Highlight Light Gray" xfId="12"/>
    <cellStyle name="Highlight Stone" xfId="13"/>
    <cellStyle name="Highlight WHite" xfId="14"/>
    <cellStyle name="Normal" xfId="0" builtinId="0"/>
    <cellStyle name="Percent" xfId="2" builtinId="5"/>
    <cellStyle name="Style 1"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66"/>
  <sheetViews>
    <sheetView tabSelected="1" view="pageBreakPreview" zoomScale="90" zoomScaleNormal="100" zoomScaleSheetLayoutView="90" workbookViewId="0">
      <selection sqref="A1:E1"/>
    </sheetView>
  </sheetViews>
  <sheetFormatPr defaultColWidth="5.7109375" defaultRowHeight="11.25" x14ac:dyDescent="0.15"/>
  <cols>
    <col min="1" max="1" width="7.140625" style="25" bestFit="1" customWidth="1"/>
    <col min="2" max="3" width="5.5703125" style="27" customWidth="1"/>
    <col min="4" max="4" width="98.7109375" style="26" customWidth="1"/>
    <col min="5" max="5" width="24.28515625" style="26" customWidth="1"/>
    <col min="6" max="6" width="5.7109375" style="1"/>
    <col min="7" max="7" width="12.85546875" style="2" bestFit="1" customWidth="1"/>
    <col min="8" max="13" width="5.7109375" style="2"/>
    <col min="14" max="16384" width="5.7109375" style="1"/>
  </cols>
  <sheetData>
    <row r="1" spans="1:7" ht="14.25" x14ac:dyDescent="0.2">
      <c r="A1" s="29" t="s">
        <v>0</v>
      </c>
      <c r="B1" s="29"/>
      <c r="C1" s="29"/>
      <c r="D1" s="29"/>
      <c r="E1" s="29"/>
      <c r="G1" s="28">
        <v>42639</v>
      </c>
    </row>
    <row r="2" spans="1:7" s="2" customFormat="1" ht="14.25" x14ac:dyDescent="0.2">
      <c r="A2" s="3"/>
      <c r="B2" s="3"/>
      <c r="C2" s="3"/>
      <c r="D2" s="4"/>
      <c r="E2" s="5"/>
      <c r="G2" s="6"/>
    </row>
    <row r="3" spans="1:7" s="2" customFormat="1" ht="14.25" x14ac:dyDescent="0.2">
      <c r="A3" s="29" t="s">
        <v>1</v>
      </c>
      <c r="B3" s="29"/>
      <c r="C3" s="29"/>
      <c r="D3" s="29"/>
      <c r="E3" s="29"/>
    </row>
    <row r="4" spans="1:7" s="2" customFormat="1" ht="14.25" x14ac:dyDescent="0.2">
      <c r="A4" s="30">
        <f>G1</f>
        <v>42639</v>
      </c>
      <c r="B4" s="30"/>
      <c r="C4" s="30"/>
      <c r="D4" s="30"/>
      <c r="E4" s="30"/>
    </row>
    <row r="5" spans="1:7" s="2" customFormat="1" x14ac:dyDescent="0.15">
      <c r="A5" s="7"/>
      <c r="B5" s="7"/>
      <c r="C5" s="7"/>
      <c r="D5" s="8"/>
    </row>
    <row r="6" spans="1:7" s="5" customFormat="1" ht="82.5" customHeight="1" x14ac:dyDescent="0.25">
      <c r="A6" s="31" t="s">
        <v>2</v>
      </c>
      <c r="B6" s="32"/>
      <c r="C6" s="32"/>
      <c r="D6" s="32"/>
      <c r="E6" s="32"/>
      <c r="F6" s="9"/>
      <c r="G6" s="10"/>
    </row>
    <row r="7" spans="1:7" s="5" customFormat="1" ht="14.25" x14ac:dyDescent="0.2">
      <c r="A7" s="3"/>
      <c r="B7" s="3"/>
      <c r="C7" s="3"/>
      <c r="D7" s="11"/>
      <c r="F7" s="9"/>
    </row>
    <row r="8" spans="1:7" s="5" customFormat="1" ht="130.5" customHeight="1" x14ac:dyDescent="0.25">
      <c r="A8" s="33" t="s">
        <v>63</v>
      </c>
      <c r="B8" s="32"/>
      <c r="C8" s="32"/>
      <c r="D8" s="32"/>
      <c r="E8" s="32"/>
      <c r="F8" s="9"/>
    </row>
    <row r="9" spans="1:7" s="5" customFormat="1" ht="14.25" x14ac:dyDescent="0.2">
      <c r="A9" s="3"/>
      <c r="B9" s="3"/>
      <c r="C9" s="3"/>
      <c r="D9" s="11"/>
      <c r="F9" s="9"/>
    </row>
    <row r="10" spans="1:7" s="5" customFormat="1" ht="14.25" x14ac:dyDescent="0.2">
      <c r="A10" s="3"/>
      <c r="B10" s="3"/>
      <c r="C10" s="3"/>
      <c r="D10" s="11"/>
      <c r="F10" s="9"/>
    </row>
    <row r="11" spans="1:7" s="5" customFormat="1" ht="14.25" x14ac:dyDescent="0.2">
      <c r="A11" s="3"/>
      <c r="B11" s="3"/>
      <c r="C11" s="3"/>
      <c r="D11" s="11"/>
      <c r="F11" s="9"/>
    </row>
    <row r="12" spans="1:7" s="5" customFormat="1" ht="14.25" x14ac:dyDescent="0.2">
      <c r="A12" s="3" t="s">
        <v>3</v>
      </c>
      <c r="B12" s="3"/>
      <c r="C12" s="3"/>
      <c r="D12" s="10" t="s">
        <v>4</v>
      </c>
      <c r="E12" s="12">
        <v>429975.68</v>
      </c>
      <c r="F12" s="9"/>
    </row>
    <row r="13" spans="1:7" s="5" customFormat="1" ht="14.25" x14ac:dyDescent="0.2">
      <c r="A13" s="3"/>
      <c r="B13" s="3"/>
      <c r="C13" s="3"/>
      <c r="D13" s="10"/>
      <c r="E13" s="12"/>
    </row>
    <row r="14" spans="1:7" s="5" customFormat="1" ht="14.25" x14ac:dyDescent="0.2">
      <c r="A14" s="3" t="s">
        <v>5</v>
      </c>
      <c r="B14" s="3" t="s">
        <v>6</v>
      </c>
      <c r="C14" s="3"/>
      <c r="D14" s="10" t="s">
        <v>7</v>
      </c>
      <c r="E14" s="12">
        <v>0</v>
      </c>
    </row>
    <row r="15" spans="1:7" s="5" customFormat="1" ht="14.25" x14ac:dyDescent="0.2">
      <c r="A15" s="3"/>
      <c r="B15" s="3" t="s">
        <v>8</v>
      </c>
      <c r="C15" s="3"/>
      <c r="D15" s="10" t="s">
        <v>9</v>
      </c>
      <c r="E15" s="12">
        <v>0</v>
      </c>
    </row>
    <row r="16" spans="1:7" s="5" customFormat="1" ht="14.25" x14ac:dyDescent="0.2">
      <c r="A16" s="3"/>
      <c r="B16" s="13"/>
      <c r="C16" s="13"/>
      <c r="D16" s="10"/>
      <c r="E16" s="12"/>
    </row>
    <row r="17" spans="1:6" s="5" customFormat="1" ht="14.25" x14ac:dyDescent="0.2">
      <c r="A17" s="3" t="s">
        <v>10</v>
      </c>
      <c r="B17" s="3" t="s">
        <v>6</v>
      </c>
      <c r="C17" s="3"/>
      <c r="D17" s="10" t="s">
        <v>11</v>
      </c>
      <c r="E17" s="12">
        <v>113718.24</v>
      </c>
      <c r="F17" s="14"/>
    </row>
    <row r="18" spans="1:6" s="5" customFormat="1" ht="28.5" x14ac:dyDescent="0.2">
      <c r="A18" s="3"/>
      <c r="B18" s="3" t="s">
        <v>8</v>
      </c>
      <c r="C18" s="3"/>
      <c r="D18" s="10" t="s">
        <v>12</v>
      </c>
      <c r="E18" s="12">
        <v>0</v>
      </c>
    </row>
    <row r="19" spans="1:6" s="5" customFormat="1" ht="14.25" x14ac:dyDescent="0.2">
      <c r="A19" s="3"/>
      <c r="B19" s="3" t="s">
        <v>13</v>
      </c>
      <c r="C19" s="3"/>
      <c r="D19" s="10" t="s">
        <v>14</v>
      </c>
      <c r="E19" s="12">
        <v>0</v>
      </c>
    </row>
    <row r="20" spans="1:6" s="5" customFormat="1" ht="14.25" x14ac:dyDescent="0.2">
      <c r="A20" s="3"/>
      <c r="B20" s="13"/>
      <c r="C20" s="13"/>
      <c r="D20" s="10"/>
      <c r="E20" s="12"/>
    </row>
    <row r="21" spans="1:6" s="5" customFormat="1" ht="14.25" x14ac:dyDescent="0.2">
      <c r="A21" s="3" t="s">
        <v>15</v>
      </c>
      <c r="B21" s="3" t="s">
        <v>6</v>
      </c>
      <c r="C21" s="3"/>
      <c r="D21" s="10" t="s">
        <v>16</v>
      </c>
      <c r="E21" s="12">
        <v>11092.5</v>
      </c>
    </row>
    <row r="22" spans="1:6" s="5" customFormat="1" ht="14.25" x14ac:dyDescent="0.2">
      <c r="A22" s="3"/>
      <c r="B22" s="3" t="s">
        <v>8</v>
      </c>
      <c r="C22" s="3"/>
      <c r="D22" s="10" t="s">
        <v>17</v>
      </c>
      <c r="E22" s="12">
        <v>0</v>
      </c>
    </row>
    <row r="23" spans="1:6" s="5" customFormat="1" ht="14.25" x14ac:dyDescent="0.2">
      <c r="A23" s="3"/>
      <c r="B23" s="3"/>
      <c r="C23" s="3"/>
      <c r="D23" s="10"/>
      <c r="E23" s="12"/>
    </row>
    <row r="24" spans="1:6" s="5" customFormat="1" ht="14.25" x14ac:dyDescent="0.2">
      <c r="A24" s="3" t="s">
        <v>18</v>
      </c>
      <c r="B24" s="3" t="s">
        <v>6</v>
      </c>
      <c r="C24" s="3"/>
      <c r="D24" s="15" t="s">
        <v>19</v>
      </c>
      <c r="E24" s="12">
        <v>247941.83</v>
      </c>
    </row>
    <row r="25" spans="1:6" s="5" customFormat="1" ht="14.25" x14ac:dyDescent="0.2">
      <c r="A25" s="3"/>
      <c r="B25" s="3" t="s">
        <v>8</v>
      </c>
      <c r="C25" s="3"/>
      <c r="D25" s="15" t="s">
        <v>20</v>
      </c>
      <c r="E25" s="12">
        <v>21312.23</v>
      </c>
    </row>
    <row r="26" spans="1:6" s="5" customFormat="1" ht="14.25" x14ac:dyDescent="0.2">
      <c r="A26" s="3"/>
      <c r="B26" s="3"/>
      <c r="C26" s="3"/>
      <c r="D26" s="10"/>
      <c r="E26" s="12"/>
    </row>
    <row r="27" spans="1:6" s="5" customFormat="1" ht="42.75" x14ac:dyDescent="0.2">
      <c r="A27" s="3" t="s">
        <v>21</v>
      </c>
      <c r="B27" s="3"/>
      <c r="C27" s="3"/>
      <c r="D27" s="10" t="s">
        <v>22</v>
      </c>
      <c r="E27" s="12">
        <v>0</v>
      </c>
    </row>
    <row r="28" spans="1:6" s="5" customFormat="1" ht="14.25" x14ac:dyDescent="0.2">
      <c r="A28" s="3"/>
      <c r="B28" s="3"/>
      <c r="C28" s="3"/>
      <c r="D28" s="10"/>
      <c r="E28" s="12"/>
    </row>
    <row r="29" spans="1:6" s="5" customFormat="1" ht="14.25" x14ac:dyDescent="0.2">
      <c r="A29" s="3" t="s">
        <v>23</v>
      </c>
      <c r="B29" s="3" t="s">
        <v>6</v>
      </c>
      <c r="C29" s="3"/>
      <c r="D29" s="10" t="s">
        <v>24</v>
      </c>
      <c r="E29" s="12">
        <v>6856885.4000000004</v>
      </c>
      <c r="F29" s="14"/>
    </row>
    <row r="30" spans="1:6" s="5" customFormat="1" ht="14.25" x14ac:dyDescent="0.2">
      <c r="A30" s="3"/>
      <c r="B30" s="3" t="s">
        <v>8</v>
      </c>
      <c r="C30" s="3"/>
      <c r="D30" s="10" t="s">
        <v>25</v>
      </c>
      <c r="E30" s="12">
        <v>0</v>
      </c>
      <c r="F30" s="14"/>
    </row>
    <row r="31" spans="1:6" s="5" customFormat="1" ht="14.25" x14ac:dyDescent="0.2">
      <c r="A31" s="3"/>
      <c r="B31" s="3"/>
      <c r="C31" s="3"/>
      <c r="D31" s="10"/>
      <c r="E31" s="12"/>
    </row>
    <row r="32" spans="1:6" s="5" customFormat="1" ht="14.25" x14ac:dyDescent="0.2">
      <c r="A32" s="3" t="s">
        <v>26</v>
      </c>
      <c r="B32" s="3"/>
      <c r="C32" s="3"/>
      <c r="D32" s="15" t="s">
        <v>27</v>
      </c>
      <c r="E32" s="12">
        <v>33277.49</v>
      </c>
    </row>
    <row r="33" spans="1:6" s="5" customFormat="1" ht="14.25" x14ac:dyDescent="0.2">
      <c r="A33" s="3"/>
      <c r="B33" s="3"/>
      <c r="C33" s="3"/>
      <c r="D33" s="15"/>
      <c r="E33" s="12"/>
    </row>
    <row r="34" spans="1:6" s="5" customFormat="1" ht="42.75" x14ac:dyDescent="0.2">
      <c r="A34" s="3" t="s">
        <v>28</v>
      </c>
      <c r="D34" s="15" t="s">
        <v>29</v>
      </c>
    </row>
    <row r="35" spans="1:6" s="5" customFormat="1" ht="28.5" x14ac:dyDescent="0.2">
      <c r="A35" s="3"/>
      <c r="B35" s="3" t="s">
        <v>6</v>
      </c>
      <c r="C35" s="3"/>
      <c r="D35" s="15" t="s">
        <v>30</v>
      </c>
      <c r="E35" s="12">
        <v>0</v>
      </c>
      <c r="F35" s="14"/>
    </row>
    <row r="36" spans="1:6" s="5" customFormat="1" ht="28.5" x14ac:dyDescent="0.2">
      <c r="A36" s="3"/>
      <c r="B36" s="3" t="s">
        <v>8</v>
      </c>
      <c r="C36" s="3"/>
      <c r="D36" s="15" t="s">
        <v>31</v>
      </c>
      <c r="E36" s="12">
        <v>0</v>
      </c>
      <c r="F36" s="14"/>
    </row>
    <row r="37" spans="1:6" s="5" customFormat="1" ht="14.25" x14ac:dyDescent="0.2">
      <c r="A37" s="3"/>
      <c r="B37" s="3"/>
      <c r="C37" s="3"/>
      <c r="D37" s="15"/>
      <c r="E37" s="12"/>
      <c r="F37" s="14"/>
    </row>
    <row r="38" spans="1:6" s="5" customFormat="1" ht="14.25" x14ac:dyDescent="0.2">
      <c r="A38" s="3" t="s">
        <v>32</v>
      </c>
      <c r="B38" s="3"/>
      <c r="C38" s="3"/>
      <c r="D38" s="15" t="s">
        <v>33</v>
      </c>
      <c r="E38" s="12">
        <v>181900.79</v>
      </c>
    </row>
    <row r="39" spans="1:6" s="5" customFormat="1" ht="14.25" x14ac:dyDescent="0.2">
      <c r="A39" s="3"/>
      <c r="B39" s="3"/>
      <c r="C39" s="3"/>
      <c r="D39" s="15"/>
    </row>
    <row r="40" spans="1:6" s="5" customFormat="1" ht="14.25" x14ac:dyDescent="0.2">
      <c r="A40" s="3" t="s">
        <v>34</v>
      </c>
      <c r="B40" s="3"/>
      <c r="C40" s="3"/>
      <c r="D40" s="10" t="s">
        <v>35</v>
      </c>
      <c r="E40" s="12">
        <v>7896104.1600000011</v>
      </c>
    </row>
    <row r="41" spans="1:6" s="5" customFormat="1" ht="14.25" x14ac:dyDescent="0.2">
      <c r="A41" s="3"/>
      <c r="B41" s="3"/>
      <c r="C41" s="3"/>
      <c r="D41" s="10"/>
      <c r="E41" s="12"/>
    </row>
    <row r="42" spans="1:6" s="5" customFormat="1" ht="28.5" x14ac:dyDescent="0.2">
      <c r="A42" s="3" t="s">
        <v>36</v>
      </c>
      <c r="B42" s="3"/>
      <c r="C42" s="3"/>
      <c r="D42" s="10" t="s">
        <v>37</v>
      </c>
      <c r="E42" s="12">
        <v>7896104.1600000001</v>
      </c>
    </row>
    <row r="43" spans="1:6" s="5" customFormat="1" ht="14.25" x14ac:dyDescent="0.2">
      <c r="A43" s="3"/>
      <c r="B43" s="3"/>
      <c r="C43" s="3"/>
      <c r="D43" s="10"/>
      <c r="E43" s="12"/>
    </row>
    <row r="44" spans="1:6" s="5" customFormat="1" ht="14.25" x14ac:dyDescent="0.2">
      <c r="A44" s="3" t="s">
        <v>38</v>
      </c>
      <c r="B44" s="3"/>
      <c r="C44" s="3"/>
      <c r="D44" s="10" t="s">
        <v>39</v>
      </c>
      <c r="E44" s="12">
        <v>0</v>
      </c>
    </row>
    <row r="45" spans="1:6" s="5" customFormat="1" ht="14.25" x14ac:dyDescent="0.2">
      <c r="A45" s="3"/>
      <c r="B45" s="3"/>
      <c r="C45" s="3"/>
      <c r="D45" s="10"/>
    </row>
    <row r="46" spans="1:6" s="5" customFormat="1" ht="14.25" x14ac:dyDescent="0.2">
      <c r="A46" s="3" t="s">
        <v>40</v>
      </c>
      <c r="B46" s="3"/>
      <c r="C46" s="3"/>
      <c r="D46" s="10" t="s">
        <v>41</v>
      </c>
    </row>
    <row r="47" spans="1:6" s="5" customFormat="1" ht="14.25" x14ac:dyDescent="0.2">
      <c r="A47" s="3"/>
      <c r="B47" s="3"/>
      <c r="C47" s="3"/>
      <c r="D47" s="10" t="s">
        <v>42</v>
      </c>
      <c r="E47" s="16">
        <v>1.1041000000000001</v>
      </c>
    </row>
    <row r="48" spans="1:6" s="5" customFormat="1" ht="14.25" x14ac:dyDescent="0.2">
      <c r="B48" s="3"/>
      <c r="C48" s="3"/>
      <c r="D48" s="10" t="s">
        <v>43</v>
      </c>
      <c r="E48" s="16">
        <v>1.0351999999999999</v>
      </c>
    </row>
    <row r="49" spans="1:6" s="5" customFormat="1" ht="14.25" x14ac:dyDescent="0.2">
      <c r="B49" s="3"/>
      <c r="C49" s="3"/>
      <c r="D49" s="10"/>
    </row>
    <row r="50" spans="1:6" s="5" customFormat="1" ht="14.25" x14ac:dyDescent="0.2">
      <c r="A50" s="3" t="s">
        <v>44</v>
      </c>
      <c r="B50" s="3"/>
      <c r="C50" s="3"/>
      <c r="D50" s="10" t="s">
        <v>45</v>
      </c>
      <c r="E50" s="12">
        <v>851313.01196999999</v>
      </c>
      <c r="F50" s="14"/>
    </row>
    <row r="51" spans="1:6" s="5" customFormat="1" ht="14.25" x14ac:dyDescent="0.2">
      <c r="A51" s="3"/>
      <c r="B51" s="3"/>
      <c r="C51" s="3"/>
      <c r="D51" s="10"/>
      <c r="E51" s="17"/>
    </row>
    <row r="52" spans="1:6" s="5" customFormat="1" ht="14.25" x14ac:dyDescent="0.2">
      <c r="A52" s="3" t="s">
        <v>46</v>
      </c>
      <c r="B52" s="3"/>
      <c r="C52" s="3"/>
      <c r="D52" s="10" t="s">
        <v>47</v>
      </c>
      <c r="E52" s="12">
        <v>269665361.14999998</v>
      </c>
    </row>
    <row r="53" spans="1:6" s="5" customFormat="1" ht="14.25" x14ac:dyDescent="0.2">
      <c r="A53" s="3"/>
      <c r="B53" s="3"/>
      <c r="C53" s="3"/>
      <c r="D53" s="10"/>
    </row>
    <row r="54" spans="1:6" s="5" customFormat="1" ht="14.25" x14ac:dyDescent="0.2">
      <c r="A54" s="3" t="s">
        <v>48</v>
      </c>
      <c r="B54" s="3"/>
      <c r="C54" s="3"/>
      <c r="D54" s="10" t="s">
        <v>49</v>
      </c>
      <c r="E54" s="18">
        <v>5.2439000000000001E-3</v>
      </c>
      <c r="F54" s="14"/>
    </row>
    <row r="55" spans="1:6" s="5" customFormat="1" ht="14.25" x14ac:dyDescent="0.2">
      <c r="A55" s="3"/>
      <c r="B55" s="3"/>
      <c r="C55" s="3"/>
      <c r="D55" s="10" t="s">
        <v>50</v>
      </c>
      <c r="E55" s="18">
        <v>5.2528000000000002E-3</v>
      </c>
      <c r="F55" s="14"/>
    </row>
    <row r="56" spans="1:6" s="5" customFormat="1" ht="14.25" x14ac:dyDescent="0.2">
      <c r="B56" s="3"/>
      <c r="C56" s="3"/>
      <c r="D56" s="10"/>
    </row>
    <row r="57" spans="1:6" s="5" customFormat="1" ht="28.5" x14ac:dyDescent="0.2">
      <c r="A57" s="3" t="s">
        <v>51</v>
      </c>
      <c r="B57" s="3"/>
      <c r="C57" s="3"/>
      <c r="D57" s="10" t="s">
        <v>52</v>
      </c>
      <c r="E57" s="18">
        <v>1.0943899999999999E-2</v>
      </c>
      <c r="F57" s="14"/>
    </row>
    <row r="58" spans="1:6" s="5" customFormat="1" ht="14.25" x14ac:dyDescent="0.2">
      <c r="B58" s="3"/>
      <c r="C58" s="3"/>
      <c r="D58" s="10"/>
      <c r="F58" s="14"/>
    </row>
    <row r="59" spans="1:6" s="5" customFormat="1" ht="14.25" x14ac:dyDescent="0.2">
      <c r="A59" s="3" t="s">
        <v>53</v>
      </c>
      <c r="B59" s="3"/>
      <c r="C59" s="3"/>
      <c r="D59" s="10" t="s">
        <v>54</v>
      </c>
      <c r="E59" s="18">
        <v>1.09528E-2</v>
      </c>
      <c r="F59" s="14"/>
    </row>
    <row r="60" spans="1:6" s="5" customFormat="1" ht="14.25" x14ac:dyDescent="0.2">
      <c r="A60" s="3"/>
      <c r="B60" s="3"/>
      <c r="C60" s="3"/>
      <c r="D60" s="10"/>
      <c r="F60" s="14"/>
    </row>
    <row r="61" spans="1:6" s="5" customFormat="1" ht="14.25" x14ac:dyDescent="0.2">
      <c r="A61" s="19" t="s">
        <v>55</v>
      </c>
      <c r="B61" s="3"/>
      <c r="C61" s="3"/>
      <c r="D61" s="20" t="s">
        <v>56</v>
      </c>
      <c r="E61" s="12">
        <v>247941.83243138122</v>
      </c>
      <c r="F61" s="14"/>
    </row>
    <row r="62" spans="1:6" s="5" customFormat="1" ht="14.25" x14ac:dyDescent="0.2">
      <c r="A62" s="19"/>
      <c r="B62" s="3"/>
      <c r="C62" s="3"/>
      <c r="D62" s="20"/>
      <c r="F62" s="14"/>
    </row>
    <row r="63" spans="1:6" s="5" customFormat="1" ht="14.25" x14ac:dyDescent="0.2">
      <c r="A63" s="19" t="s">
        <v>55</v>
      </c>
      <c r="B63" s="3"/>
      <c r="C63" s="3"/>
      <c r="D63" s="20" t="s">
        <v>57</v>
      </c>
      <c r="E63" s="12">
        <v>21312.225000000002</v>
      </c>
      <c r="F63" s="14"/>
    </row>
    <row r="64" spans="1:6" s="5" customFormat="1" ht="14.25" x14ac:dyDescent="0.2">
      <c r="A64" s="3"/>
      <c r="B64" s="3"/>
      <c r="C64" s="3"/>
      <c r="D64" s="20"/>
      <c r="F64" s="21"/>
    </row>
    <row r="65" spans="1:6" s="5" customFormat="1" ht="14.25" x14ac:dyDescent="0.2">
      <c r="A65" s="19" t="s">
        <v>58</v>
      </c>
      <c r="B65" s="3"/>
      <c r="C65" s="3"/>
      <c r="D65" s="20" t="s">
        <v>59</v>
      </c>
      <c r="E65" s="12">
        <v>6000000</v>
      </c>
      <c r="F65" s="14"/>
    </row>
    <row r="66" spans="1:6" s="5" customFormat="1" ht="14.25" x14ac:dyDescent="0.2">
      <c r="A66" s="3"/>
      <c r="B66" s="3"/>
      <c r="C66" s="3"/>
      <c r="D66" s="20"/>
      <c r="F66" s="21"/>
    </row>
    <row r="67" spans="1:6" s="5" customFormat="1" ht="14.25" x14ac:dyDescent="0.2">
      <c r="A67" s="3"/>
      <c r="B67" s="3"/>
      <c r="C67" s="3"/>
      <c r="D67" s="20"/>
      <c r="F67" s="21"/>
    </row>
    <row r="68" spans="1:6" s="5" customFormat="1" ht="14.25" x14ac:dyDescent="0.2">
      <c r="A68" s="3"/>
      <c r="B68" s="3"/>
      <c r="C68" s="3"/>
      <c r="D68" s="22"/>
      <c r="F68" s="21"/>
    </row>
    <row r="69" spans="1:6" s="5" customFormat="1" ht="14.25" x14ac:dyDescent="0.2">
      <c r="A69" s="3"/>
      <c r="B69" s="3"/>
      <c r="C69" s="3"/>
      <c r="D69" s="11"/>
    </row>
    <row r="70" spans="1:6" s="5" customFormat="1" ht="14.25" x14ac:dyDescent="0.2">
      <c r="A70" s="3"/>
      <c r="B70" s="3"/>
      <c r="C70" s="3"/>
      <c r="D70" s="17" t="str">
        <f ca="1">IF(OR(DAY(TODAY())=1,DAY(TODAY())=21,DAY(TODAY())=31),"Dated this "&amp;TEXT(TODAY(),"d")&amp;"st day of "&amp;TEXT(TODAY(),"MMMM")&amp;", "&amp;TEXT(TODAY(),"YYYY")&amp;".",IF(OR(DAY(TODAY())=2,DAY(TODAY())=22),"Dated this "&amp;TEXT(TODAY(),"d")&amp;"nd day of "&amp;TEXT(TODAY(),"MMMM")&amp;", "&amp;TEXT(TODAY(),"YYYY")&amp;".",IF(OR(DAY(TODAY())=3,DAY(TODAY())=23,DAY(TODAY())=31),"Dated this "&amp;TEXT(TODAY(),"d")&amp;"rd day of "&amp;TEXT(TODAY(),"MMMM")&amp;", "&amp;TEXT(TODAY(),"YYYY")&amp;".","Dated this "&amp;TEXT(TODAY(),"d")&amp;"th day of "&amp;TEXT(TODAY(),"MMMM")&amp;", "&amp;TEXT(TODAY(),"YYYY")&amp;".")))</f>
        <v>Dated this 23rd day of September, 2016.</v>
      </c>
    </row>
    <row r="71" spans="1:6" s="5" customFormat="1" ht="14.25" x14ac:dyDescent="0.2">
      <c r="A71" s="3"/>
      <c r="B71" s="3"/>
      <c r="C71" s="3"/>
    </row>
    <row r="72" spans="1:6" s="5" customFormat="1" ht="14.25" x14ac:dyDescent="0.2">
      <c r="A72" s="3"/>
      <c r="B72" s="3"/>
      <c r="C72" s="3"/>
    </row>
    <row r="73" spans="1:6" s="5" customFormat="1" ht="14.25" x14ac:dyDescent="0.2">
      <c r="A73" s="3"/>
      <c r="B73" s="3"/>
      <c r="C73" s="3"/>
      <c r="D73" s="17" t="s">
        <v>60</v>
      </c>
    </row>
    <row r="74" spans="1:6" s="5" customFormat="1" ht="14.25" x14ac:dyDescent="0.2">
      <c r="A74" s="3"/>
      <c r="B74" s="3"/>
      <c r="C74" s="3"/>
      <c r="D74" s="23"/>
    </row>
    <row r="75" spans="1:6" s="5" customFormat="1" ht="14.25" x14ac:dyDescent="0.2">
      <c r="A75" s="3"/>
      <c r="B75" s="3"/>
      <c r="C75" s="3"/>
      <c r="D75" s="17"/>
    </row>
    <row r="76" spans="1:6" s="5" customFormat="1" ht="14.25" x14ac:dyDescent="0.2">
      <c r="A76" s="3"/>
      <c r="B76" s="3"/>
      <c r="C76" s="3"/>
      <c r="D76" s="17"/>
    </row>
    <row r="77" spans="1:6" s="5" customFormat="1" ht="14.25" x14ac:dyDescent="0.2">
      <c r="A77" s="3"/>
      <c r="B77" s="3"/>
      <c r="C77" s="3"/>
      <c r="D77" s="17"/>
    </row>
    <row r="78" spans="1:6" s="5" customFormat="1" ht="14.25" x14ac:dyDescent="0.2">
      <c r="A78" s="3"/>
      <c r="B78" s="3"/>
      <c r="C78" s="3"/>
      <c r="D78" s="17" t="s">
        <v>61</v>
      </c>
    </row>
    <row r="79" spans="1:6" s="5" customFormat="1" ht="14.25" x14ac:dyDescent="0.2">
      <c r="A79" s="3"/>
      <c r="B79" s="3"/>
      <c r="C79" s="3"/>
      <c r="D79" s="24" t="s">
        <v>62</v>
      </c>
    </row>
    <row r="80" spans="1:6" s="5" customFormat="1" ht="14.25" x14ac:dyDescent="0.2">
      <c r="A80" s="3"/>
      <c r="B80" s="3"/>
      <c r="C80" s="3"/>
      <c r="D80" s="24"/>
    </row>
    <row r="81" spans="1:4" s="2" customFormat="1" x14ac:dyDescent="0.15">
      <c r="A81" s="7"/>
      <c r="B81" s="7"/>
      <c r="C81" s="7"/>
      <c r="D81" s="8"/>
    </row>
    <row r="83" spans="1:4" x14ac:dyDescent="0.15">
      <c r="B83" s="25"/>
      <c r="C83" s="25"/>
    </row>
    <row r="84" spans="1:4" x14ac:dyDescent="0.15">
      <c r="B84" s="25"/>
      <c r="C84" s="25"/>
    </row>
    <row r="85" spans="1:4" x14ac:dyDescent="0.15">
      <c r="B85" s="25"/>
      <c r="C85" s="25"/>
    </row>
    <row r="86" spans="1:4" x14ac:dyDescent="0.15">
      <c r="B86" s="25"/>
      <c r="C86" s="25"/>
    </row>
    <row r="87" spans="1:4" x14ac:dyDescent="0.15">
      <c r="B87" s="25"/>
      <c r="C87" s="25"/>
    </row>
    <row r="88" spans="1:4" x14ac:dyDescent="0.15">
      <c r="B88" s="25"/>
      <c r="C88" s="25"/>
    </row>
    <row r="89" spans="1:4" x14ac:dyDescent="0.15">
      <c r="B89" s="25"/>
      <c r="C89" s="25"/>
    </row>
    <row r="90" spans="1:4" x14ac:dyDescent="0.15">
      <c r="B90" s="25"/>
      <c r="C90" s="25"/>
    </row>
    <row r="91" spans="1:4" x14ac:dyDescent="0.15">
      <c r="B91" s="25"/>
      <c r="C91" s="25"/>
    </row>
    <row r="92" spans="1:4" x14ac:dyDescent="0.15">
      <c r="B92" s="25"/>
      <c r="C92" s="25"/>
    </row>
    <row r="93" spans="1:4" x14ac:dyDescent="0.15">
      <c r="B93" s="25"/>
      <c r="C93" s="25"/>
    </row>
    <row r="94" spans="1:4" x14ac:dyDescent="0.15">
      <c r="B94" s="25"/>
      <c r="C94" s="25"/>
    </row>
    <row r="95" spans="1:4" x14ac:dyDescent="0.15">
      <c r="B95" s="25"/>
      <c r="C95" s="25"/>
    </row>
    <row r="96" spans="1:4" x14ac:dyDescent="0.15">
      <c r="B96" s="25"/>
      <c r="C96" s="25"/>
    </row>
    <row r="97" spans="2:3" x14ac:dyDescent="0.15">
      <c r="B97" s="25"/>
      <c r="C97" s="25"/>
    </row>
    <row r="98" spans="2:3" x14ac:dyDescent="0.15">
      <c r="B98" s="25"/>
      <c r="C98" s="25"/>
    </row>
    <row r="99" spans="2:3" x14ac:dyDescent="0.15">
      <c r="B99" s="25"/>
      <c r="C99" s="25"/>
    </row>
    <row r="100" spans="2:3" x14ac:dyDescent="0.15">
      <c r="B100" s="25"/>
      <c r="C100" s="25"/>
    </row>
    <row r="101" spans="2:3" x14ac:dyDescent="0.15">
      <c r="B101" s="25"/>
      <c r="C101" s="25"/>
    </row>
    <row r="102" spans="2:3" x14ac:dyDescent="0.15">
      <c r="B102" s="25"/>
      <c r="C102" s="25"/>
    </row>
    <row r="103" spans="2:3" x14ac:dyDescent="0.15">
      <c r="B103" s="25"/>
      <c r="C103" s="25"/>
    </row>
    <row r="104" spans="2:3" x14ac:dyDescent="0.15">
      <c r="B104" s="25"/>
      <c r="C104" s="25"/>
    </row>
    <row r="105" spans="2:3" x14ac:dyDescent="0.15">
      <c r="B105" s="25"/>
      <c r="C105" s="25"/>
    </row>
    <row r="106" spans="2:3" x14ac:dyDescent="0.15">
      <c r="B106" s="25"/>
      <c r="C106" s="25"/>
    </row>
    <row r="107" spans="2:3" x14ac:dyDescent="0.15">
      <c r="B107" s="25"/>
      <c r="C107" s="25"/>
    </row>
    <row r="108" spans="2:3" x14ac:dyDescent="0.15">
      <c r="B108" s="25"/>
      <c r="C108" s="25"/>
    </row>
    <row r="109" spans="2:3" x14ac:dyDescent="0.15">
      <c r="B109" s="25"/>
      <c r="C109" s="25"/>
    </row>
    <row r="110" spans="2:3" x14ac:dyDescent="0.15">
      <c r="B110" s="25"/>
      <c r="C110" s="25"/>
    </row>
    <row r="111" spans="2:3" x14ac:dyDescent="0.15">
      <c r="B111" s="25"/>
      <c r="C111" s="25"/>
    </row>
    <row r="112" spans="2:3" x14ac:dyDescent="0.15">
      <c r="B112" s="25"/>
      <c r="C112" s="25"/>
    </row>
    <row r="113" spans="2:4" x14ac:dyDescent="0.15">
      <c r="B113" s="25"/>
      <c r="C113" s="25"/>
    </row>
    <row r="114" spans="2:4" x14ac:dyDescent="0.15">
      <c r="B114" s="25"/>
      <c r="C114" s="25"/>
    </row>
    <row r="115" spans="2:4" x14ac:dyDescent="0.15">
      <c r="B115" s="25"/>
      <c r="C115" s="25"/>
    </row>
    <row r="116" spans="2:4" x14ac:dyDescent="0.15">
      <c r="B116" s="25"/>
      <c r="C116" s="25"/>
    </row>
    <row r="117" spans="2:4" x14ac:dyDescent="0.15">
      <c r="B117" s="25"/>
      <c r="C117" s="25"/>
    </row>
    <row r="118" spans="2:4" x14ac:dyDescent="0.15">
      <c r="B118" s="25"/>
      <c r="C118" s="25"/>
      <c r="D118" s="1"/>
    </row>
    <row r="119" spans="2:4" x14ac:dyDescent="0.15">
      <c r="B119" s="25"/>
      <c r="C119" s="25"/>
      <c r="D119" s="1"/>
    </row>
    <row r="120" spans="2:4" x14ac:dyDescent="0.15">
      <c r="B120" s="25"/>
      <c r="C120" s="25"/>
      <c r="D120" s="1"/>
    </row>
    <row r="121" spans="2:4" x14ac:dyDescent="0.15">
      <c r="B121" s="25"/>
      <c r="C121" s="25"/>
      <c r="D121" s="1"/>
    </row>
    <row r="122" spans="2:4" x14ac:dyDescent="0.15">
      <c r="B122" s="25"/>
      <c r="C122" s="25"/>
      <c r="D122" s="1"/>
    </row>
    <row r="123" spans="2:4" x14ac:dyDescent="0.15">
      <c r="B123" s="25"/>
      <c r="C123" s="25"/>
      <c r="D123" s="1"/>
    </row>
    <row r="124" spans="2:4" x14ac:dyDescent="0.15">
      <c r="B124" s="25"/>
      <c r="C124" s="25"/>
      <c r="D124" s="1"/>
    </row>
    <row r="125" spans="2:4" x14ac:dyDescent="0.15">
      <c r="B125" s="25"/>
      <c r="C125" s="25"/>
      <c r="D125" s="1"/>
    </row>
    <row r="126" spans="2:4" x14ac:dyDescent="0.15">
      <c r="B126" s="25"/>
      <c r="C126" s="25"/>
      <c r="D126" s="1"/>
    </row>
    <row r="127" spans="2:4" x14ac:dyDescent="0.15">
      <c r="B127" s="25"/>
      <c r="C127" s="25"/>
      <c r="D127" s="1"/>
    </row>
    <row r="128" spans="2:4" x14ac:dyDescent="0.15">
      <c r="B128" s="25"/>
      <c r="C128" s="25"/>
      <c r="D128" s="1"/>
    </row>
    <row r="129" spans="2:4" x14ac:dyDescent="0.15">
      <c r="B129" s="25"/>
      <c r="C129" s="25"/>
      <c r="D129" s="1"/>
    </row>
    <row r="130" spans="2:4" x14ac:dyDescent="0.15">
      <c r="B130" s="25"/>
      <c r="C130" s="25"/>
      <c r="D130" s="1"/>
    </row>
    <row r="131" spans="2:4" x14ac:dyDescent="0.15">
      <c r="B131" s="25"/>
      <c r="C131" s="25"/>
      <c r="D131" s="1"/>
    </row>
    <row r="132" spans="2:4" x14ac:dyDescent="0.15">
      <c r="B132" s="25"/>
      <c r="C132" s="25"/>
      <c r="D132" s="1"/>
    </row>
    <row r="133" spans="2:4" x14ac:dyDescent="0.15">
      <c r="B133" s="25"/>
      <c r="C133" s="25"/>
      <c r="D133" s="1"/>
    </row>
    <row r="134" spans="2:4" x14ac:dyDescent="0.15">
      <c r="B134" s="25"/>
      <c r="C134" s="25"/>
      <c r="D134" s="1"/>
    </row>
    <row r="135" spans="2:4" x14ac:dyDescent="0.15">
      <c r="B135" s="25"/>
      <c r="C135" s="25"/>
      <c r="D135" s="1"/>
    </row>
    <row r="136" spans="2:4" x14ac:dyDescent="0.15">
      <c r="B136" s="25"/>
      <c r="C136" s="25"/>
      <c r="D136" s="1"/>
    </row>
    <row r="137" spans="2:4" x14ac:dyDescent="0.15">
      <c r="B137" s="25"/>
      <c r="C137" s="25"/>
      <c r="D137" s="1"/>
    </row>
    <row r="138" spans="2:4" x14ac:dyDescent="0.15">
      <c r="B138" s="25"/>
      <c r="C138" s="25"/>
      <c r="D138" s="1"/>
    </row>
    <row r="139" spans="2:4" x14ac:dyDescent="0.15">
      <c r="B139" s="25"/>
      <c r="C139" s="25"/>
      <c r="D139" s="1"/>
    </row>
    <row r="140" spans="2:4" x14ac:dyDescent="0.15">
      <c r="B140" s="25"/>
      <c r="C140" s="25"/>
      <c r="D140" s="1"/>
    </row>
    <row r="141" spans="2:4" x14ac:dyDescent="0.15">
      <c r="B141" s="25"/>
      <c r="C141" s="25"/>
      <c r="D141" s="1"/>
    </row>
    <row r="142" spans="2:4" x14ac:dyDescent="0.15">
      <c r="B142" s="25"/>
      <c r="C142" s="25"/>
      <c r="D142" s="1"/>
    </row>
    <row r="143" spans="2:4" x14ac:dyDescent="0.15">
      <c r="B143" s="25"/>
      <c r="C143" s="25"/>
      <c r="D143" s="1"/>
    </row>
    <row r="144" spans="2:4" x14ac:dyDescent="0.15">
      <c r="B144" s="25"/>
      <c r="C144" s="25"/>
      <c r="D144" s="1"/>
    </row>
    <row r="145" spans="2:4" x14ac:dyDescent="0.15">
      <c r="B145" s="25"/>
      <c r="C145" s="25"/>
      <c r="D145" s="1"/>
    </row>
    <row r="146" spans="2:4" x14ac:dyDescent="0.15">
      <c r="B146" s="25"/>
      <c r="C146" s="25"/>
      <c r="D146" s="1"/>
    </row>
    <row r="147" spans="2:4" x14ac:dyDescent="0.15">
      <c r="B147" s="25"/>
      <c r="C147" s="25"/>
      <c r="D147" s="1"/>
    </row>
    <row r="148" spans="2:4" x14ac:dyDescent="0.15">
      <c r="B148" s="25"/>
      <c r="C148" s="25"/>
      <c r="D148" s="1"/>
    </row>
    <row r="149" spans="2:4" x14ac:dyDescent="0.15">
      <c r="B149" s="25"/>
      <c r="C149" s="25"/>
      <c r="D149" s="1"/>
    </row>
    <row r="150" spans="2:4" x14ac:dyDescent="0.15">
      <c r="B150" s="25"/>
      <c r="C150" s="25"/>
      <c r="D150" s="1"/>
    </row>
    <row r="151" spans="2:4" x14ac:dyDescent="0.15">
      <c r="B151" s="25"/>
      <c r="C151" s="25"/>
      <c r="D151" s="1"/>
    </row>
    <row r="152" spans="2:4" x14ac:dyDescent="0.15">
      <c r="B152" s="25"/>
      <c r="C152" s="25"/>
      <c r="D152" s="1"/>
    </row>
    <row r="153" spans="2:4" x14ac:dyDescent="0.15">
      <c r="B153" s="25"/>
      <c r="C153" s="25"/>
      <c r="D153" s="1"/>
    </row>
    <row r="154" spans="2:4" x14ac:dyDescent="0.15">
      <c r="B154" s="25"/>
      <c r="C154" s="25"/>
      <c r="D154" s="1"/>
    </row>
    <row r="155" spans="2:4" x14ac:dyDescent="0.15">
      <c r="B155" s="25"/>
      <c r="C155" s="25"/>
      <c r="D155" s="1"/>
    </row>
    <row r="156" spans="2:4" x14ac:dyDescent="0.15">
      <c r="B156" s="25"/>
      <c r="C156" s="25"/>
      <c r="D156" s="1"/>
    </row>
    <row r="157" spans="2:4" x14ac:dyDescent="0.15">
      <c r="B157" s="25"/>
      <c r="C157" s="25"/>
      <c r="D157" s="1"/>
    </row>
    <row r="158" spans="2:4" x14ac:dyDescent="0.15">
      <c r="B158" s="25"/>
      <c r="C158" s="25"/>
      <c r="D158" s="1"/>
    </row>
    <row r="159" spans="2:4" x14ac:dyDescent="0.15">
      <c r="B159" s="25"/>
      <c r="C159" s="25"/>
      <c r="D159" s="1"/>
    </row>
    <row r="160" spans="2:4" x14ac:dyDescent="0.15">
      <c r="B160" s="25"/>
      <c r="C160" s="25"/>
      <c r="D160" s="1"/>
    </row>
    <row r="161" spans="2:4" x14ac:dyDescent="0.15">
      <c r="B161" s="25"/>
      <c r="C161" s="25"/>
      <c r="D161" s="1"/>
    </row>
    <row r="162" spans="2:4" x14ac:dyDescent="0.15">
      <c r="B162" s="25"/>
      <c r="C162" s="25"/>
      <c r="D162" s="1"/>
    </row>
    <row r="163" spans="2:4" x14ac:dyDescent="0.15">
      <c r="B163" s="25"/>
      <c r="C163" s="25"/>
      <c r="D163" s="1"/>
    </row>
    <row r="164" spans="2:4" x14ac:dyDescent="0.15">
      <c r="B164" s="25"/>
      <c r="C164" s="25"/>
      <c r="D164" s="1"/>
    </row>
    <row r="165" spans="2:4" x14ac:dyDescent="0.15">
      <c r="B165" s="25"/>
      <c r="C165" s="25"/>
      <c r="D165" s="1"/>
    </row>
    <row r="166" spans="2:4" x14ac:dyDescent="0.15">
      <c r="B166" s="25"/>
      <c r="C166" s="25"/>
      <c r="D166" s="1"/>
    </row>
  </sheetData>
  <mergeCells count="5">
    <mergeCell ref="A1:E1"/>
    <mergeCell ref="A3:E3"/>
    <mergeCell ref="A4:E4"/>
    <mergeCell ref="A6:E6"/>
    <mergeCell ref="A8:E8"/>
  </mergeCells>
  <pageMargins left="0.7" right="0.7" top="0.75" bottom="0.75" header="0.3" footer="0.3"/>
  <pageSetup scale="64" fitToWidth="0" fitToHeight="0" orientation="portrait" horizontalDpi="300" verticalDpi="300" r:id="rId1"/>
  <headerFooter differentFirst="1" scaleWithDoc="0">
    <firstHeader xml:space="preserve">&amp;L&amp;"Georgia,Regular"&amp;18 &amp;C&amp;"Georgia,Regular"&amp;18 </firstHeader>
  </headerFooter>
  <rowBreaks count="1" manualBreakCount="1">
    <brk id="5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Wells Fargo &amp;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Abdifatah</dc:creator>
  <cp:lastModifiedBy>Brenda Casseb</cp:lastModifiedBy>
  <dcterms:created xsi:type="dcterms:W3CDTF">2016-09-19T18:20:50Z</dcterms:created>
  <dcterms:modified xsi:type="dcterms:W3CDTF">2016-09-23T16:05:11Z</dcterms:modified>
</cp:coreProperties>
</file>